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780" yWindow="-240" windowWidth="21720" windowHeight="11835" tabRatio="500"/>
  </bookViews>
  <sheets>
    <sheet name="Sheet1" sheetId="1" r:id="rId1"/>
    <sheet name="Sheet2" sheetId="2" r:id="rId2"/>
  </sheets>
  <definedNames>
    <definedName name="_xlnm.Print_Area" localSheetId="0">Sheet1!$A$1:$J$118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84" i="1" l="1"/>
  <c r="C106" i="1" l="1"/>
  <c r="C54" i="1"/>
  <c r="D54" i="1"/>
  <c r="B56" i="1"/>
  <c r="B29" i="1"/>
  <c r="D76" i="1" l="1"/>
  <c r="F76" i="1" l="1"/>
  <c r="F54" i="1"/>
  <c r="F26" i="1"/>
  <c r="D26" i="1"/>
  <c r="C26" i="1"/>
  <c r="F29" i="1" l="1"/>
  <c r="B32" i="1"/>
  <c r="E32" i="1"/>
  <c r="I32" i="1"/>
  <c r="I89" i="1" l="1"/>
  <c r="F86" i="1"/>
  <c r="E89" i="1"/>
  <c r="B89" i="1"/>
  <c r="B106" i="1" s="1"/>
  <c r="B86" i="1"/>
  <c r="F56" i="1"/>
  <c r="I59" i="1"/>
  <c r="E59" i="1"/>
  <c r="B59" i="1"/>
  <c r="F106" i="1"/>
  <c r="D106" i="1"/>
  <c r="F84" i="1"/>
  <c r="D84" i="1"/>
  <c r="C84" i="1"/>
  <c r="C76" i="1"/>
  <c r="B54" i="1"/>
  <c r="B26" i="1"/>
  <c r="E109" i="1" l="1"/>
  <c r="B76" i="1"/>
</calcChain>
</file>

<file path=xl/sharedStrings.xml><?xml version="1.0" encoding="utf-8"?>
<sst xmlns="http://schemas.openxmlformats.org/spreadsheetml/2006/main" count="240" uniqueCount="107">
  <si>
    <t>MAJOR:</t>
  </si>
  <si>
    <t>MINOR:</t>
  </si>
  <si>
    <t>CATALOG YEAR:</t>
  </si>
  <si>
    <t>CURRENT</t>
  </si>
  <si>
    <t>DEFICIENT</t>
  </si>
  <si>
    <t>GRADE</t>
  </si>
  <si>
    <t>SEMESTER HRS. COMPLETED:</t>
  </si>
  <si>
    <t>SEMESTER
 HOURS
 REQUIRED</t>
  </si>
  <si>
    <t>(B)</t>
  </si>
  <si>
    <t>(C)</t>
  </si>
  <si>
    <t>(D)</t>
  </si>
  <si>
    <t>(E)</t>
  </si>
  <si>
    <t xml:space="preserve">GRADE 
POINTS </t>
  </si>
  <si>
    <t>(F)</t>
  </si>
  <si>
    <t>COLUMN (A)</t>
  </si>
  <si>
    <t>TRANSFER</t>
  </si>
  <si>
    <t>G1</t>
  </si>
  <si>
    <t>G2</t>
  </si>
  <si>
    <t>NOTES/ COMMENTS</t>
  </si>
  <si>
    <t>Date:</t>
  </si>
  <si>
    <t xml:space="preserve"> </t>
  </si>
  <si>
    <t>RESIDENT</t>
  </si>
  <si>
    <t>A</t>
  </si>
  <si>
    <t>B</t>
  </si>
  <si>
    <t>C</t>
  </si>
  <si>
    <t>D</t>
  </si>
  <si>
    <t>F</t>
  </si>
  <si>
    <t xml:space="preserve">DEGREE PROGRESS </t>
  </si>
  <si>
    <t>%</t>
  </si>
  <si>
    <t>% Complete in Architecture Course Requirements</t>
  </si>
  <si>
    <t>% Complete in Cons. Science Degree (2nd degree)</t>
  </si>
  <si>
    <t>Department: Bruce F. Bockhorn, PhD, AIA</t>
  </si>
  <si>
    <t>School of Architecture: Ikhlas Sabouni, Dean</t>
  </si>
  <si>
    <t>For graduation application only</t>
  </si>
  <si>
    <r>
      <rPr>
        <b/>
        <sz val="36"/>
        <color theme="1"/>
        <rFont val="Calibri"/>
        <family val="2"/>
        <scheme val="minor"/>
      </rPr>
      <t xml:space="preserve">PRAIRIE VIEW A&amp;M UNIVERSITY </t>
    </r>
    <r>
      <rPr>
        <b/>
        <sz val="18"/>
        <color theme="1"/>
        <rFont val="Calibri"/>
        <family val="2"/>
        <scheme val="minor"/>
      </rPr>
      <t xml:space="preserve">
</t>
    </r>
    <r>
      <rPr>
        <b/>
        <sz val="28"/>
        <color theme="1"/>
        <rFont val="Calibri"/>
        <family val="2"/>
        <scheme val="minor"/>
      </rPr>
      <t>Office of The Registrar 
Degree Audit</t>
    </r>
    <r>
      <rPr>
        <b/>
        <sz val="24"/>
        <color theme="1"/>
        <rFont val="Calibri"/>
        <family val="2"/>
        <scheme val="minor"/>
      </rPr>
      <t xml:space="preserve"> </t>
    </r>
  </si>
  <si>
    <t>NAME:</t>
  </si>
  <si>
    <t>ARCHITECTURE</t>
  </si>
  <si>
    <r>
      <rPr>
        <b/>
        <sz val="16"/>
        <color theme="1"/>
        <rFont val="Calibri"/>
        <family val="2"/>
        <scheme val="minor"/>
      </rPr>
      <t>ENGL 1123</t>
    </r>
    <r>
      <rPr>
        <sz val="16"/>
        <color theme="1"/>
        <rFont val="Calibri"/>
        <family val="2"/>
        <scheme val="minor"/>
      </rPr>
      <t xml:space="preserve"> Freshman Comp I</t>
    </r>
  </si>
  <si>
    <r>
      <rPr>
        <b/>
        <sz val="16"/>
        <color theme="1"/>
        <rFont val="Calibri"/>
        <family val="2"/>
        <scheme val="minor"/>
      </rPr>
      <t>MATH 1123</t>
    </r>
    <r>
      <rPr>
        <sz val="16"/>
        <color theme="1"/>
        <rFont val="Calibri"/>
        <family val="2"/>
        <scheme val="minor"/>
      </rPr>
      <t xml:space="preserve"> Trigonometry</t>
    </r>
  </si>
  <si>
    <r>
      <rPr>
        <b/>
        <sz val="16"/>
        <color theme="1"/>
        <rFont val="Calibri"/>
        <family val="2"/>
        <scheme val="minor"/>
      </rPr>
      <t>PHSC 1123</t>
    </r>
    <r>
      <rPr>
        <sz val="16"/>
        <color theme="1"/>
        <rFont val="Calibri"/>
        <family val="2"/>
        <scheme val="minor"/>
      </rPr>
      <t xml:space="preserve"> Physical Science I</t>
    </r>
  </si>
  <si>
    <r>
      <rPr>
        <b/>
        <sz val="16"/>
        <color theme="1"/>
        <rFont val="Calibri"/>
        <family val="2"/>
        <scheme val="minor"/>
      </rPr>
      <t>HIST 1313</t>
    </r>
    <r>
      <rPr>
        <sz val="16"/>
        <color theme="1"/>
        <rFont val="Calibri"/>
        <family val="2"/>
        <scheme val="minor"/>
      </rPr>
      <t xml:space="preserve"> US to 1876</t>
    </r>
  </si>
  <si>
    <r>
      <rPr>
        <b/>
        <sz val="16"/>
        <color theme="1"/>
        <rFont val="Calibri"/>
        <family val="2"/>
        <scheme val="minor"/>
      </rPr>
      <t>HIST 1323</t>
    </r>
    <r>
      <rPr>
        <sz val="16"/>
        <color theme="1"/>
        <rFont val="Calibri"/>
        <family val="2"/>
        <scheme val="minor"/>
      </rPr>
      <t xml:space="preserve"> US 1876 to present</t>
    </r>
  </si>
  <si>
    <r>
      <rPr>
        <b/>
        <sz val="16"/>
        <color theme="1"/>
        <rFont val="Calibri"/>
        <family val="2"/>
        <scheme val="minor"/>
      </rPr>
      <t>POSC 1113</t>
    </r>
    <r>
      <rPr>
        <sz val="16"/>
        <color theme="1"/>
        <rFont val="Calibri"/>
        <family val="2"/>
        <scheme val="minor"/>
      </rPr>
      <t xml:space="preserve"> Amer Govt I</t>
    </r>
  </si>
  <si>
    <r>
      <rPr>
        <b/>
        <sz val="16"/>
        <color theme="1"/>
        <rFont val="Calibri"/>
        <family val="2"/>
        <scheme val="minor"/>
      </rPr>
      <t>POSC 1123</t>
    </r>
    <r>
      <rPr>
        <sz val="16"/>
        <color theme="1"/>
        <rFont val="Calibri"/>
        <family val="2"/>
        <scheme val="minor"/>
      </rPr>
      <t xml:space="preserve"> Amer Govt II</t>
    </r>
  </si>
  <si>
    <r>
      <rPr>
        <b/>
        <sz val="16"/>
        <color theme="1"/>
        <rFont val="Calibri"/>
        <family val="2"/>
        <scheme val="minor"/>
      </rPr>
      <t>ARCH 1253</t>
    </r>
    <r>
      <rPr>
        <sz val="16"/>
        <color theme="1"/>
        <rFont val="Calibri"/>
        <family val="2"/>
        <scheme val="minor"/>
      </rPr>
      <t xml:space="preserve"> Arch Design I </t>
    </r>
  </si>
  <si>
    <r>
      <rPr>
        <b/>
        <sz val="16"/>
        <color theme="1"/>
        <rFont val="Calibri"/>
        <family val="2"/>
        <scheme val="minor"/>
      </rPr>
      <t>ARCH 1273</t>
    </r>
    <r>
      <rPr>
        <sz val="16"/>
        <color theme="1"/>
        <rFont val="Calibri"/>
        <family val="2"/>
        <scheme val="minor"/>
      </rPr>
      <t xml:space="preserve"> Intro to Multimedia (Computer)</t>
    </r>
  </si>
  <si>
    <t>REQUIRED COURSE &amp; NUMBER
CORE: 30 SCHS</t>
  </si>
  <si>
    <t>Total A:</t>
  </si>
  <si>
    <r>
      <t>Behavioral Science</t>
    </r>
    <r>
      <rPr>
        <b/>
        <sz val="12"/>
        <color theme="1"/>
        <rFont val="Calibri"/>
        <family val="2"/>
        <scheme val="minor"/>
      </rPr>
      <t xml:space="preserve"> (See Approved List Below)</t>
    </r>
  </si>
  <si>
    <r>
      <rPr>
        <b/>
        <sz val="16"/>
        <color theme="1"/>
        <rFont val="Calibri"/>
        <family val="2"/>
        <scheme val="minor"/>
      </rPr>
      <t>ENGL 1133</t>
    </r>
    <r>
      <rPr>
        <sz val="16"/>
        <color theme="1"/>
        <rFont val="Calibri"/>
        <family val="2"/>
        <scheme val="minor"/>
      </rPr>
      <t xml:space="preserve"> Comp II/ </t>
    </r>
    <r>
      <rPr>
        <b/>
        <sz val="16"/>
        <color theme="1"/>
        <rFont val="Calibri"/>
        <family val="2"/>
        <scheme val="minor"/>
      </rPr>
      <t>ENGL 1143</t>
    </r>
    <r>
      <rPr>
        <sz val="16"/>
        <color theme="1"/>
        <rFont val="Calibri"/>
        <family val="2"/>
        <scheme val="minor"/>
      </rPr>
      <t xml:space="preserve"> Tech. Writing</t>
    </r>
  </si>
  <si>
    <t>OMITTED FROM ABOVE: Work for which no credit is granted; transfer work not comparable to requiremens of program or in which grade earned is below "C"; course in which failing grades have been earned and/or courses not accepted toward degree.</t>
  </si>
  <si>
    <t>GPA:</t>
  </si>
  <si>
    <t>APPROVED:</t>
  </si>
  <si>
    <t>o</t>
  </si>
  <si>
    <t>DISAPPROVED:</t>
  </si>
  <si>
    <t>Student (Optional)</t>
  </si>
  <si>
    <t>The following is an evaluation of the credits for the above named student who has applied for graduation:</t>
  </si>
  <si>
    <r>
      <rPr>
        <b/>
        <sz val="18"/>
        <color theme="1"/>
        <rFont val="Calibri"/>
        <family val="2"/>
        <scheme val="minor"/>
      </rPr>
      <t>ARCH 2223</t>
    </r>
    <r>
      <rPr>
        <sz val="18"/>
        <color theme="1"/>
        <rFont val="Calibri"/>
        <family val="2"/>
        <scheme val="minor"/>
      </rPr>
      <t xml:space="preserve">  Comp Aided Design</t>
    </r>
  </si>
  <si>
    <r>
      <rPr>
        <b/>
        <sz val="18"/>
        <color theme="1"/>
        <rFont val="Calibri"/>
        <family val="2"/>
        <scheme val="minor"/>
      </rPr>
      <t>ARCH 2243</t>
    </r>
    <r>
      <rPr>
        <sz val="18"/>
        <color theme="1"/>
        <rFont val="Calibri"/>
        <family val="2"/>
        <scheme val="minor"/>
      </rPr>
      <t xml:space="preserve"> History of Arch II</t>
    </r>
  </si>
  <si>
    <r>
      <rPr>
        <b/>
        <sz val="18"/>
        <color theme="1"/>
        <rFont val="Calibri"/>
        <family val="2"/>
        <scheme val="minor"/>
      </rPr>
      <t>ARCH 3293</t>
    </r>
    <r>
      <rPr>
        <sz val="18"/>
        <color theme="1"/>
        <rFont val="Calibri"/>
        <family val="2"/>
        <scheme val="minor"/>
      </rPr>
      <t xml:space="preserve"> Structures I</t>
    </r>
  </si>
  <si>
    <r>
      <rPr>
        <b/>
        <sz val="18"/>
        <color theme="1"/>
        <rFont val="Calibri"/>
        <family val="2"/>
        <scheme val="minor"/>
      </rPr>
      <t>ARCH 3463</t>
    </r>
    <r>
      <rPr>
        <sz val="18"/>
        <color theme="1"/>
        <rFont val="Calibri"/>
        <family val="2"/>
        <scheme val="minor"/>
      </rPr>
      <t xml:space="preserve"> Sustainable Building</t>
    </r>
  </si>
  <si>
    <r>
      <rPr>
        <b/>
        <sz val="18"/>
        <color theme="1"/>
        <rFont val="Calibri"/>
        <family val="2"/>
        <scheme val="minor"/>
      </rPr>
      <t>ARCH 4433</t>
    </r>
    <r>
      <rPr>
        <sz val="18"/>
        <color theme="1"/>
        <rFont val="Calibri"/>
        <family val="2"/>
        <scheme val="minor"/>
      </rPr>
      <t xml:space="preserve"> Structures II</t>
    </r>
  </si>
  <si>
    <r>
      <rPr>
        <b/>
        <sz val="18"/>
        <color theme="1"/>
        <rFont val="Calibri"/>
        <family val="2"/>
        <scheme val="minor"/>
      </rPr>
      <t>ARCH  4443</t>
    </r>
    <r>
      <rPr>
        <sz val="18"/>
        <color theme="1"/>
        <rFont val="Calibri"/>
        <family val="2"/>
        <scheme val="minor"/>
      </rPr>
      <t xml:space="preserve"> CAD Constr Docs</t>
    </r>
  </si>
  <si>
    <t>Total B:</t>
  </si>
  <si>
    <t>ID#:</t>
  </si>
  <si>
    <r>
      <rPr>
        <b/>
        <sz val="18"/>
        <color theme="1"/>
        <rFont val="Calibri"/>
        <family val="2"/>
        <scheme val="minor"/>
      </rPr>
      <t>ARCH 1233</t>
    </r>
    <r>
      <rPr>
        <sz val="18"/>
        <color theme="1"/>
        <rFont val="Calibri"/>
        <family val="2"/>
        <scheme val="minor"/>
      </rPr>
      <t xml:space="preserve"> Visual Communication</t>
    </r>
  </si>
  <si>
    <t>Total C:</t>
  </si>
  <si>
    <t>REQUIRED COURSE &amp; NUMBER
ARCHITECTURE MAJOR:  30 SCHS</t>
  </si>
  <si>
    <t>REQUIRED COURSE &amp; NUMBER
ARCHICTURE ELECTIVES:  18 SCHS</t>
  </si>
  <si>
    <t>OTHER COURSES</t>
  </si>
  <si>
    <t>Total D:</t>
  </si>
  <si>
    <t>CS 2ND DEGREE</t>
  </si>
  <si>
    <r>
      <rPr>
        <b/>
        <sz val="18"/>
        <color theme="1"/>
        <rFont val="Calibri"/>
        <family val="2"/>
        <scheme val="minor"/>
      </rPr>
      <t xml:space="preserve">CONS 3533 </t>
    </r>
    <r>
      <rPr>
        <sz val="18"/>
        <color theme="1"/>
        <rFont val="Calibri"/>
        <family val="2"/>
        <scheme val="minor"/>
      </rPr>
      <t>Managing Operations</t>
    </r>
  </si>
  <si>
    <r>
      <rPr>
        <b/>
        <sz val="18"/>
        <color theme="1"/>
        <rFont val="Calibri"/>
        <family val="2"/>
        <scheme val="minor"/>
      </rPr>
      <t xml:space="preserve">CONS 3633 </t>
    </r>
    <r>
      <rPr>
        <sz val="18"/>
        <color theme="1"/>
        <rFont val="Calibri"/>
        <family val="2"/>
        <scheme val="minor"/>
      </rPr>
      <t>Surveying &amp; Soils</t>
    </r>
  </si>
  <si>
    <r>
      <rPr>
        <b/>
        <sz val="18"/>
        <color theme="1"/>
        <rFont val="Calibri"/>
        <family val="2"/>
        <scheme val="minor"/>
      </rPr>
      <t>CONS 4403</t>
    </r>
    <r>
      <rPr>
        <sz val="18"/>
        <color theme="1"/>
        <rFont val="Calibri"/>
        <family val="2"/>
        <scheme val="minor"/>
      </rPr>
      <t xml:space="preserve"> Internship</t>
    </r>
  </si>
  <si>
    <r>
      <rPr>
        <b/>
        <sz val="18"/>
        <color theme="1"/>
        <rFont val="Calibri"/>
        <family val="2"/>
        <scheme val="minor"/>
      </rPr>
      <t>CONS 4423</t>
    </r>
    <r>
      <rPr>
        <sz val="18"/>
        <color theme="1"/>
        <rFont val="Calibri"/>
        <family val="2"/>
        <scheme val="minor"/>
      </rPr>
      <t xml:space="preserve"> Commercial Construction </t>
    </r>
  </si>
  <si>
    <r>
      <rPr>
        <b/>
        <sz val="18"/>
        <color theme="1"/>
        <rFont val="Calibri"/>
        <family val="2"/>
        <scheme val="minor"/>
      </rPr>
      <t>CONS 4603</t>
    </r>
    <r>
      <rPr>
        <sz val="18"/>
        <color theme="1"/>
        <rFont val="Calibri"/>
        <family val="2"/>
        <scheme val="minor"/>
      </rPr>
      <t xml:space="preserve"> Labor and Safety</t>
    </r>
  </si>
  <si>
    <r>
      <rPr>
        <b/>
        <sz val="18"/>
        <color theme="1"/>
        <rFont val="Calibri"/>
        <family val="2"/>
        <scheme val="minor"/>
      </rPr>
      <t xml:space="preserve">CONS 4633 </t>
    </r>
    <r>
      <rPr>
        <sz val="18"/>
        <color theme="1"/>
        <rFont val="Calibri"/>
        <family val="2"/>
        <scheme val="minor"/>
      </rPr>
      <t>Law and Ethics</t>
    </r>
  </si>
  <si>
    <r>
      <rPr>
        <b/>
        <sz val="18"/>
        <color theme="1"/>
        <rFont val="Calibri"/>
        <family val="2"/>
        <scheme val="minor"/>
      </rPr>
      <t xml:space="preserve">CONS 4753 </t>
    </r>
    <r>
      <rPr>
        <sz val="18"/>
        <color theme="1"/>
        <rFont val="Calibri"/>
        <family val="2"/>
        <scheme val="minor"/>
      </rPr>
      <t>Sched &amp; Cost Control</t>
    </r>
  </si>
  <si>
    <r>
      <rPr>
        <b/>
        <sz val="18"/>
        <color theme="1"/>
        <rFont val="Calibri"/>
        <family val="2"/>
        <scheme val="minor"/>
      </rPr>
      <t xml:space="preserve">CONS 4773 </t>
    </r>
    <r>
      <rPr>
        <sz val="18"/>
        <color theme="1"/>
        <rFont val="Calibri"/>
        <family val="2"/>
        <scheme val="minor"/>
      </rPr>
      <t xml:space="preserve">Project Controls </t>
    </r>
  </si>
  <si>
    <r>
      <t xml:space="preserve">ARCH 3013 </t>
    </r>
    <r>
      <rPr>
        <sz val="18"/>
        <color theme="1"/>
        <rFont val="Calibri"/>
        <family val="2"/>
        <scheme val="minor"/>
      </rPr>
      <t>Cons Estimating</t>
    </r>
  </si>
  <si>
    <r>
      <t xml:space="preserve">ARCH 4743 </t>
    </r>
    <r>
      <rPr>
        <sz val="18"/>
        <color theme="1"/>
        <rFont val="Calibri"/>
        <family val="2"/>
        <scheme val="minor"/>
      </rPr>
      <t xml:space="preserve">Building Information Modeling </t>
    </r>
  </si>
  <si>
    <r>
      <rPr>
        <b/>
        <sz val="18"/>
        <color theme="1"/>
        <rFont val="Calibri"/>
        <family val="2"/>
        <scheme val="minor"/>
      </rPr>
      <t xml:space="preserve">ARCH 3453 </t>
    </r>
    <r>
      <rPr>
        <sz val="18"/>
        <color theme="1"/>
        <rFont val="Calibri"/>
        <family val="2"/>
        <scheme val="minor"/>
      </rPr>
      <t>Environmental Systems</t>
    </r>
  </si>
  <si>
    <r>
      <rPr>
        <b/>
        <sz val="16"/>
        <color theme="1"/>
        <rFont val="Calibri"/>
        <family val="2"/>
        <scheme val="minor"/>
      </rPr>
      <t>PHSC 2123</t>
    </r>
    <r>
      <rPr>
        <sz val="16"/>
        <color theme="1"/>
        <rFont val="Calibri"/>
        <family val="2"/>
        <scheme val="minor"/>
      </rPr>
      <t xml:space="preserve"> Physical Science II</t>
    </r>
  </si>
  <si>
    <t>B.S. ARCHITECTURE (NON-PROFESSIONAL)</t>
  </si>
  <si>
    <r>
      <rPr>
        <b/>
        <sz val="16"/>
        <color theme="1"/>
        <rFont val="Calibri"/>
        <family val="2"/>
        <scheme val="minor"/>
      </rPr>
      <t>ARCH 2233</t>
    </r>
    <r>
      <rPr>
        <sz val="16"/>
        <color theme="1"/>
        <rFont val="Calibri"/>
        <family val="2"/>
        <scheme val="minor"/>
      </rPr>
      <t xml:space="preserve"> History of Arch I</t>
    </r>
  </si>
  <si>
    <r>
      <rPr>
        <b/>
        <sz val="18"/>
        <color theme="1"/>
        <rFont val="Calibri"/>
        <family val="2"/>
        <scheme val="minor"/>
      </rPr>
      <t>ARCH 1266</t>
    </r>
    <r>
      <rPr>
        <sz val="18"/>
        <color theme="1"/>
        <rFont val="Calibri"/>
        <family val="2"/>
        <scheme val="minor"/>
      </rPr>
      <t xml:space="preserve"> Architecture Design II</t>
    </r>
  </si>
  <si>
    <r>
      <rPr>
        <b/>
        <sz val="18"/>
        <color theme="1"/>
        <rFont val="Calibri"/>
        <family val="2"/>
        <scheme val="minor"/>
      </rPr>
      <t>ARCH 2256</t>
    </r>
    <r>
      <rPr>
        <sz val="18"/>
        <color theme="1"/>
        <rFont val="Calibri"/>
        <family val="2"/>
        <scheme val="minor"/>
      </rPr>
      <t xml:space="preserve"> Architecture Design III</t>
    </r>
  </si>
  <si>
    <r>
      <rPr>
        <b/>
        <sz val="18"/>
        <color theme="1"/>
        <rFont val="Calibri"/>
        <family val="2"/>
        <scheme val="minor"/>
      </rPr>
      <t>ARCH 2266</t>
    </r>
    <r>
      <rPr>
        <sz val="18"/>
        <color theme="1"/>
        <rFont val="Calibri"/>
        <family val="2"/>
        <scheme val="minor"/>
      </rPr>
      <t xml:space="preserve"> Architecture Design IV</t>
    </r>
  </si>
  <si>
    <r>
      <rPr>
        <b/>
        <sz val="18"/>
        <color theme="1"/>
        <rFont val="Calibri"/>
        <family val="2"/>
        <scheme val="minor"/>
      </rPr>
      <t>ARCH 3256</t>
    </r>
    <r>
      <rPr>
        <sz val="18"/>
        <color theme="1"/>
        <rFont val="Calibri"/>
        <family val="2"/>
        <scheme val="minor"/>
      </rPr>
      <t xml:space="preserve"> Architecture Design V</t>
    </r>
  </si>
  <si>
    <r>
      <rPr>
        <b/>
        <sz val="18"/>
        <color theme="1"/>
        <rFont val="Calibri"/>
        <family val="2"/>
        <scheme val="minor"/>
      </rPr>
      <t>ARCH 32663</t>
    </r>
    <r>
      <rPr>
        <sz val="18"/>
        <color theme="1"/>
        <rFont val="Calibri"/>
        <family val="2"/>
        <scheme val="minor"/>
      </rPr>
      <t xml:space="preserve"> Architecture Design VI</t>
    </r>
  </si>
  <si>
    <r>
      <rPr>
        <b/>
        <sz val="18"/>
        <color theme="1"/>
        <rFont val="Calibri"/>
        <family val="2"/>
        <scheme val="minor"/>
      </rPr>
      <t xml:space="preserve">ARCH 2273 </t>
    </r>
    <r>
      <rPr>
        <sz val="18"/>
        <color theme="1"/>
        <rFont val="Calibri"/>
        <family val="2"/>
        <scheme val="minor"/>
      </rPr>
      <t>Materials and Methods I</t>
    </r>
  </si>
  <si>
    <r>
      <rPr>
        <b/>
        <sz val="18"/>
        <color theme="1"/>
        <rFont val="Calibri"/>
        <family val="2"/>
        <scheme val="minor"/>
      </rPr>
      <t xml:space="preserve">ARCH 3283 </t>
    </r>
    <r>
      <rPr>
        <sz val="18"/>
        <color theme="1"/>
        <rFont val="Calibri"/>
        <family val="2"/>
        <scheme val="minor"/>
      </rPr>
      <t>Materials and Methods II</t>
    </r>
  </si>
  <si>
    <t>GPA Pts</t>
  </si>
  <si>
    <t>NA</t>
  </si>
  <si>
    <t>REVIEW ONLY</t>
  </si>
  <si>
    <t xml:space="preserve">Elective 1 : </t>
  </si>
  <si>
    <t xml:space="preserve">Elective 2: </t>
  </si>
  <si>
    <t xml:space="preserve">Elective 3: </t>
  </si>
  <si>
    <t xml:space="preserve">Elective 4: </t>
  </si>
  <si>
    <t xml:space="preserve">Elective 5: </t>
  </si>
  <si>
    <t>Elective 6:</t>
  </si>
  <si>
    <t xml:space="preserve">Elective 7: </t>
  </si>
  <si>
    <t xml:space="preserve">Elective 8: </t>
  </si>
  <si>
    <t xml:space="preserve">Elective 9: </t>
  </si>
  <si>
    <t xml:space="preserve">Elective 10:  </t>
  </si>
  <si>
    <r>
      <rPr>
        <b/>
        <sz val="16"/>
        <color theme="1"/>
        <rFont val="Calibri"/>
        <family val="2"/>
        <scheme val="minor"/>
      </rPr>
      <t>FINA 2103</t>
    </r>
    <r>
      <rPr>
        <sz val="16"/>
        <color theme="1"/>
        <rFont val="Calibri"/>
        <family val="2"/>
        <scheme val="minor"/>
      </rPr>
      <t xml:space="preserve"> Fin. Mgmt/ </t>
    </r>
    <r>
      <rPr>
        <b/>
        <sz val="16"/>
        <color theme="1"/>
        <rFont val="Calibri"/>
        <family val="2"/>
        <scheme val="minor"/>
      </rPr>
      <t>ECON 2003</t>
    </r>
    <r>
      <rPr>
        <sz val="16"/>
        <color theme="1"/>
        <rFont val="Calibri"/>
        <family val="2"/>
        <scheme val="minor"/>
      </rPr>
      <t xml:space="preserve"> Fun. Econ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</si>
</sst>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Wingdings"/>
      <charset val="2"/>
    </font>
    <font>
      <sz val="12"/>
      <color rgb="FF000000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rgb="FF0070C0"/>
      <name val="Calibri"/>
      <family val="2"/>
      <scheme val="minor"/>
    </font>
    <font>
      <sz val="24"/>
      <color theme="1"/>
      <name val="Wingdings"/>
      <charset val="2"/>
    </font>
    <font>
      <b/>
      <sz val="24"/>
      <color rgb="FF7030A0"/>
      <name val="Calibri"/>
      <family val="2"/>
      <scheme val="minor"/>
    </font>
    <font>
      <sz val="14"/>
      <name val="Calibri"/>
      <family val="2"/>
      <scheme val="minor"/>
    </font>
    <font>
      <b/>
      <sz val="18"/>
      <name val="Calibri"/>
      <family val="2"/>
      <scheme val="minor"/>
    </font>
    <font>
      <sz val="24"/>
      <name val="Wingdings"/>
      <charset val="2"/>
    </font>
    <font>
      <b/>
      <sz val="20"/>
      <name val="Calibri"/>
      <family val="2"/>
      <scheme val="minor"/>
    </font>
    <font>
      <b/>
      <i/>
      <sz val="18"/>
      <color rgb="FF7030A0"/>
      <name val="Calibri"/>
      <family val="2"/>
      <scheme val="minor"/>
    </font>
    <font>
      <sz val="20"/>
      <name val="Calibri"/>
      <family val="2"/>
      <scheme val="minor"/>
    </font>
    <font>
      <sz val="20"/>
      <name val="Calibri"/>
      <family val="2"/>
    </font>
    <font>
      <sz val="24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sz val="18"/>
      <name val="Calibri"/>
      <family val="2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color rgb="FF006600"/>
      <name val="Calibri"/>
      <family val="2"/>
      <scheme val="minor"/>
    </font>
    <font>
      <b/>
      <sz val="18"/>
      <name val="Wingdings 2"/>
      <family val="1"/>
      <charset val="2"/>
    </font>
    <font>
      <b/>
      <sz val="16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lightUp"/>
    </fill>
  </fills>
  <borders count="10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double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 style="medium">
        <color auto="1"/>
      </left>
      <right/>
      <top/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/>
      <top style="thin">
        <color auto="1"/>
      </top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6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63">
    <xf numFmtId="0" fontId="0" fillId="0" borderId="0" xfId="0"/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Border="1"/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6" fillId="0" borderId="0" xfId="0" applyFont="1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33" xfId="0" applyFont="1" applyBorder="1"/>
    <xf numFmtId="0" fontId="8" fillId="0" borderId="33" xfId="0" applyFont="1" applyBorder="1" applyAlignment="1">
      <alignment horizontal="center"/>
    </xf>
    <xf numFmtId="0" fontId="8" fillId="0" borderId="33" xfId="0" applyFont="1" applyBorder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17" fillId="0" borderId="0" xfId="0" applyFont="1" applyAlignment="1">
      <alignment horizontal="center" wrapText="1"/>
    </xf>
    <xf numFmtId="0" fontId="17" fillId="0" borderId="0" xfId="0" applyFont="1"/>
    <xf numFmtId="0" fontId="12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2" fillId="0" borderId="0" xfId="0" applyFont="1" applyBorder="1" applyAlignment="1">
      <alignment horizontal="right"/>
    </xf>
    <xf numFmtId="0" fontId="14" fillId="0" borderId="17" xfId="0" applyFont="1" applyBorder="1"/>
    <xf numFmtId="0" fontId="14" fillId="0" borderId="11" xfId="0" applyFont="1" applyBorder="1"/>
    <xf numFmtId="0" fontId="14" fillId="2" borderId="10" xfId="0" applyFont="1" applyFill="1" applyBorder="1"/>
    <xf numFmtId="0" fontId="14" fillId="0" borderId="10" xfId="0" applyFont="1" applyBorder="1"/>
    <xf numFmtId="0" fontId="10" fillId="3" borderId="11" xfId="0" applyFont="1" applyFill="1" applyBorder="1"/>
    <xf numFmtId="0" fontId="10" fillId="0" borderId="62" xfId="0" applyFont="1" applyBorder="1" applyAlignment="1">
      <alignment horizontal="center" wrapText="1"/>
    </xf>
    <xf numFmtId="0" fontId="10" fillId="0" borderId="63" xfId="0" applyFont="1" applyBorder="1" applyAlignment="1">
      <alignment horizontal="center"/>
    </xf>
    <xf numFmtId="0" fontId="10" fillId="0" borderId="25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17" fillId="0" borderId="52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41" xfId="0" applyFont="1" applyBorder="1" applyAlignment="1">
      <alignment horizontal="center"/>
    </xf>
    <xf numFmtId="0" fontId="17" fillId="0" borderId="56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9" fillId="0" borderId="40" xfId="0" applyFont="1" applyBorder="1" applyAlignment="1">
      <alignment horizontal="center"/>
    </xf>
    <xf numFmtId="0" fontId="12" fillId="6" borderId="69" xfId="0" applyFont="1" applyFill="1" applyBorder="1" applyAlignment="1">
      <alignment horizontal="left"/>
    </xf>
    <xf numFmtId="0" fontId="12" fillId="6" borderId="70" xfId="0" applyFont="1" applyFill="1" applyBorder="1" applyAlignment="1">
      <alignment horizontal="center"/>
    </xf>
    <xf numFmtId="0" fontId="12" fillId="6" borderId="71" xfId="0" applyFont="1" applyFill="1" applyBorder="1" applyAlignment="1">
      <alignment horizontal="center"/>
    </xf>
    <xf numFmtId="0" fontId="12" fillId="6" borderId="72" xfId="0" applyFont="1" applyFill="1" applyBorder="1" applyAlignment="1">
      <alignment horizontal="center"/>
    </xf>
    <xf numFmtId="0" fontId="0" fillId="0" borderId="73" xfId="0" applyBorder="1" applyAlignment="1">
      <alignment horizontal="center"/>
    </xf>
    <xf numFmtId="0" fontId="12" fillId="6" borderId="74" xfId="0" applyFont="1" applyFill="1" applyBorder="1" applyAlignment="1">
      <alignment horizontal="center"/>
    </xf>
    <xf numFmtId="0" fontId="5" fillId="0" borderId="70" xfId="0" applyFont="1" applyBorder="1" applyAlignment="1">
      <alignment horizontal="center"/>
    </xf>
    <xf numFmtId="0" fontId="5" fillId="0" borderId="72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12" fillId="4" borderId="0" xfId="0" applyFont="1" applyFill="1" applyBorder="1" applyAlignment="1">
      <alignment horizontal="left"/>
    </xf>
    <xf numFmtId="0" fontId="12" fillId="4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20" fillId="0" borderId="0" xfId="0" applyFont="1"/>
    <xf numFmtId="0" fontId="21" fillId="0" borderId="0" xfId="0" applyFont="1" applyAlignment="1">
      <alignment horizontal="left" wrapText="1"/>
    </xf>
    <xf numFmtId="0" fontId="18" fillId="0" borderId="78" xfId="0" applyFont="1" applyBorder="1" applyAlignment="1">
      <alignment wrapText="1"/>
    </xf>
    <xf numFmtId="0" fontId="22" fillId="0" borderId="0" xfId="0" applyFont="1" applyAlignment="1">
      <alignment horizontal="left" wrapText="1"/>
    </xf>
    <xf numFmtId="0" fontId="23" fillId="0" borderId="0" xfId="0" applyFont="1" applyAlignment="1">
      <alignment horizontal="center" vertical="center" wrapText="1"/>
    </xf>
    <xf numFmtId="0" fontId="0" fillId="0" borderId="33" xfId="0" applyBorder="1"/>
    <xf numFmtId="0" fontId="7" fillId="0" borderId="0" xfId="0" applyFont="1" applyAlignment="1">
      <alignment horizontal="center"/>
    </xf>
    <xf numFmtId="0" fontId="10" fillId="0" borderId="0" xfId="0" applyFont="1"/>
    <xf numFmtId="0" fontId="7" fillId="0" borderId="0" xfId="0" applyFont="1" applyBorder="1" applyAlignment="1">
      <alignment horizontal="left"/>
    </xf>
    <xf numFmtId="0" fontId="7" fillId="0" borderId="33" xfId="0" applyFont="1" applyBorder="1"/>
    <xf numFmtId="0" fontId="7" fillId="0" borderId="33" xfId="0" applyFont="1" applyBorder="1" applyAlignment="1">
      <alignment horizontal="center"/>
    </xf>
    <xf numFmtId="0" fontId="7" fillId="0" borderId="33" xfId="0" applyFont="1" applyBorder="1" applyAlignment="1">
      <alignment horizontal="left"/>
    </xf>
    <xf numFmtId="0" fontId="24" fillId="0" borderId="13" xfId="0" applyFont="1" applyBorder="1" applyAlignment="1"/>
    <xf numFmtId="0" fontId="7" fillId="0" borderId="0" xfId="0" applyFont="1" applyAlignment="1">
      <alignment horizontal="left"/>
    </xf>
    <xf numFmtId="0" fontId="17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21" fillId="0" borderId="0" xfId="0" applyFont="1" applyBorder="1" applyAlignment="1"/>
    <xf numFmtId="0" fontId="1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3" fillId="0" borderId="17" xfId="0" applyFont="1" applyFill="1" applyBorder="1"/>
    <xf numFmtId="0" fontId="13" fillId="0" borderId="11" xfId="0" applyFont="1" applyFill="1" applyBorder="1"/>
    <xf numFmtId="0" fontId="10" fillId="0" borderId="1" xfId="0" applyFont="1" applyBorder="1" applyAlignment="1">
      <alignment horizontal="center"/>
    </xf>
    <xf numFmtId="0" fontId="17" fillId="0" borderId="31" xfId="0" applyFont="1" applyFill="1" applyBorder="1" applyAlignment="1">
      <alignment horizontal="center"/>
    </xf>
    <xf numFmtId="0" fontId="17" fillId="0" borderId="56" xfId="0" applyFont="1" applyFill="1" applyBorder="1" applyAlignment="1">
      <alignment horizontal="center"/>
    </xf>
    <xf numFmtId="0" fontId="17" fillId="0" borderId="52" xfId="0" applyFont="1" applyFill="1" applyBorder="1" applyAlignment="1">
      <alignment horizontal="center"/>
    </xf>
    <xf numFmtId="0" fontId="17" fillId="0" borderId="83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53" xfId="0" applyFont="1" applyBorder="1" applyAlignment="1">
      <alignment horizontal="center"/>
    </xf>
    <xf numFmtId="0" fontId="19" fillId="0" borderId="53" xfId="0" applyFont="1" applyBorder="1" applyAlignment="1">
      <alignment horizontal="center"/>
    </xf>
    <xf numFmtId="0" fontId="19" fillId="0" borderId="55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47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59" xfId="0" applyFont="1" applyBorder="1" applyAlignment="1">
      <alignment horizontal="center"/>
    </xf>
    <xf numFmtId="0" fontId="12" fillId="6" borderId="60" xfId="0" applyFont="1" applyFill="1" applyBorder="1" applyAlignment="1">
      <alignment horizontal="left"/>
    </xf>
    <xf numFmtId="0" fontId="12" fillId="6" borderId="61" xfId="0" applyFont="1" applyFill="1" applyBorder="1" applyAlignment="1">
      <alignment horizontal="center"/>
    </xf>
    <xf numFmtId="0" fontId="12" fillId="6" borderId="6" xfId="0" applyFont="1" applyFill="1" applyBorder="1" applyAlignment="1">
      <alignment horizontal="center"/>
    </xf>
    <xf numFmtId="0" fontId="12" fillId="6" borderId="39" xfId="0" applyFont="1" applyFill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0" fillId="0" borderId="24" xfId="0" applyFont="1" applyBorder="1" applyAlignment="1">
      <alignment horizontal="center" wrapText="1"/>
    </xf>
    <xf numFmtId="0" fontId="10" fillId="0" borderId="43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/>
    </xf>
    <xf numFmtId="0" fontId="0" fillId="0" borderId="61" xfId="0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17" fillId="0" borderId="55" xfId="0" applyFont="1" applyBorder="1" applyAlignment="1">
      <alignment horizontal="center"/>
    </xf>
    <xf numFmtId="0" fontId="24" fillId="4" borderId="51" xfId="0" applyFont="1" applyFill="1" applyBorder="1" applyAlignment="1">
      <alignment horizontal="center"/>
    </xf>
    <xf numFmtId="10" fontId="26" fillId="5" borderId="41" xfId="0" applyNumberFormat="1" applyFont="1" applyFill="1" applyBorder="1" applyAlignment="1">
      <alignment horizontal="center"/>
    </xf>
    <xf numFmtId="10" fontId="26" fillId="5" borderId="77" xfId="0" applyNumberFormat="1" applyFont="1" applyFill="1" applyBorder="1" applyAlignment="1">
      <alignment horizontal="center"/>
    </xf>
    <xf numFmtId="0" fontId="18" fillId="0" borderId="0" xfId="0" applyFont="1" applyBorder="1" applyAlignment="1">
      <alignment wrapText="1"/>
    </xf>
    <xf numFmtId="2" fontId="18" fillId="0" borderId="0" xfId="0" applyNumberFormat="1" applyFont="1" applyBorder="1" applyAlignment="1">
      <alignment horizontal="center" wrapText="1"/>
    </xf>
    <xf numFmtId="0" fontId="18" fillId="0" borderId="78" xfId="0" applyFont="1" applyBorder="1"/>
    <xf numFmtId="0" fontId="18" fillId="0" borderId="79" xfId="0" applyFont="1" applyBorder="1"/>
    <xf numFmtId="0" fontId="28" fillId="0" borderId="89" xfId="0" applyFont="1" applyBorder="1" applyAlignment="1">
      <alignment horizontal="center"/>
    </xf>
    <xf numFmtId="0" fontId="28" fillId="0" borderId="90" xfId="0" applyFont="1" applyBorder="1" applyAlignment="1">
      <alignment horizontal="center"/>
    </xf>
    <xf numFmtId="2" fontId="18" fillId="0" borderId="79" xfId="0" applyNumberFormat="1" applyFont="1" applyBorder="1" applyAlignment="1">
      <alignment horizontal="right" wrapText="1"/>
    </xf>
    <xf numFmtId="0" fontId="28" fillId="4" borderId="89" xfId="0" applyFont="1" applyFill="1" applyBorder="1" applyAlignment="1">
      <alignment horizontal="center"/>
    </xf>
    <xf numFmtId="0" fontId="30" fillId="0" borderId="91" xfId="0" applyFont="1" applyBorder="1" applyAlignment="1">
      <alignment horizontal="left" vertical="center"/>
    </xf>
    <xf numFmtId="0" fontId="10" fillId="0" borderId="38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29" fillId="4" borderId="8" xfId="0" applyFont="1" applyFill="1" applyBorder="1" applyAlignment="1">
      <alignment horizontal="center"/>
    </xf>
    <xf numFmtId="0" fontId="17" fillId="4" borderId="41" xfId="0" applyFont="1" applyFill="1" applyBorder="1" applyAlignment="1">
      <alignment horizontal="center"/>
    </xf>
    <xf numFmtId="0" fontId="17" fillId="4" borderId="42" xfId="0" applyFont="1" applyFill="1" applyBorder="1" applyAlignment="1">
      <alignment horizontal="center"/>
    </xf>
    <xf numFmtId="0" fontId="17" fillId="4" borderId="8" xfId="0" applyFont="1" applyFill="1" applyBorder="1" applyAlignment="1">
      <alignment horizontal="center"/>
    </xf>
    <xf numFmtId="0" fontId="17" fillId="4" borderId="40" xfId="0" applyFont="1" applyFill="1" applyBorder="1" applyAlignment="1">
      <alignment horizontal="center"/>
    </xf>
    <xf numFmtId="0" fontId="17" fillId="4" borderId="23" xfId="0" applyFont="1" applyFill="1" applyBorder="1" applyAlignment="1">
      <alignment horizontal="center"/>
    </xf>
    <xf numFmtId="0" fontId="17" fillId="4" borderId="46" xfId="0" applyFont="1" applyFill="1" applyBorder="1" applyAlignment="1">
      <alignment horizontal="center"/>
    </xf>
    <xf numFmtId="0" fontId="19" fillId="0" borderId="92" xfId="0" applyFont="1" applyBorder="1" applyAlignment="1">
      <alignment horizontal="center"/>
    </xf>
    <xf numFmtId="0" fontId="19" fillId="0" borderId="93" xfId="0" applyFont="1" applyBorder="1" applyAlignment="1">
      <alignment horizontal="center"/>
    </xf>
    <xf numFmtId="0" fontId="19" fillId="0" borderId="94" xfId="0" applyFont="1" applyBorder="1" applyAlignment="1">
      <alignment horizontal="center"/>
    </xf>
    <xf numFmtId="0" fontId="19" fillId="0" borderId="95" xfId="0" applyFont="1" applyBorder="1" applyAlignment="1">
      <alignment horizontal="center"/>
    </xf>
    <xf numFmtId="0" fontId="19" fillId="0" borderId="96" xfId="0" applyFont="1" applyBorder="1" applyAlignment="1">
      <alignment horizontal="center"/>
    </xf>
    <xf numFmtId="0" fontId="34" fillId="4" borderId="95" xfId="0" applyFont="1" applyFill="1" applyBorder="1" applyAlignment="1">
      <alignment horizontal="center"/>
    </xf>
    <xf numFmtId="0" fontId="34" fillId="4" borderId="97" xfId="0" applyFont="1" applyFill="1" applyBorder="1" applyAlignment="1">
      <alignment horizontal="center"/>
    </xf>
    <xf numFmtId="0" fontId="19" fillId="0" borderId="98" xfId="0" applyFont="1" applyBorder="1" applyAlignment="1">
      <alignment horizontal="center"/>
    </xf>
    <xf numFmtId="0" fontId="34" fillId="4" borderId="99" xfId="0" applyFont="1" applyFill="1" applyBorder="1" applyAlignment="1">
      <alignment horizontal="center"/>
    </xf>
    <xf numFmtId="0" fontId="34" fillId="4" borderId="100" xfId="0" applyFont="1" applyFill="1" applyBorder="1" applyAlignment="1">
      <alignment horizontal="center"/>
    </xf>
    <xf numFmtId="0" fontId="34" fillId="4" borderId="101" xfId="0" applyFont="1" applyFill="1" applyBorder="1" applyAlignment="1">
      <alignment horizontal="center"/>
    </xf>
    <xf numFmtId="0" fontId="9" fillId="0" borderId="17" xfId="0" applyFont="1" applyBorder="1" applyAlignment="1">
      <alignment horizontal="left"/>
    </xf>
    <xf numFmtId="0" fontId="9" fillId="0" borderId="31" xfId="0" applyFont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88" xfId="0" applyFont="1" applyBorder="1" applyAlignment="1">
      <alignment horizontal="center"/>
    </xf>
    <xf numFmtId="0" fontId="35" fillId="2" borderId="0" xfId="0" applyFont="1" applyFill="1" applyBorder="1" applyAlignment="1">
      <alignment horizontal="center"/>
    </xf>
    <xf numFmtId="0" fontId="17" fillId="4" borderId="20" xfId="0" applyFont="1" applyFill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17" fillId="4" borderId="54" xfId="0" applyFont="1" applyFill="1" applyBorder="1" applyAlignment="1">
      <alignment horizontal="center"/>
    </xf>
    <xf numFmtId="0" fontId="34" fillId="4" borderId="20" xfId="0" applyFont="1" applyFill="1" applyBorder="1" applyAlignment="1">
      <alignment horizontal="center"/>
    </xf>
    <xf numFmtId="0" fontId="13" fillId="7" borderId="86" xfId="0" applyFont="1" applyFill="1" applyBorder="1"/>
    <xf numFmtId="0" fontId="13" fillId="7" borderId="11" xfId="0" applyFont="1" applyFill="1" applyBorder="1"/>
    <xf numFmtId="0" fontId="9" fillId="7" borderId="11" xfId="0" applyFont="1" applyFill="1" applyBorder="1"/>
    <xf numFmtId="0" fontId="9" fillId="7" borderId="85" xfId="0" applyFont="1" applyFill="1" applyBorder="1"/>
    <xf numFmtId="0" fontId="30" fillId="0" borderId="20" xfId="0" applyFont="1" applyFill="1" applyBorder="1" applyAlignment="1">
      <alignment horizontal="left" vertical="center"/>
    </xf>
    <xf numFmtId="0" fontId="10" fillId="0" borderId="37" xfId="0" applyFont="1" applyBorder="1" applyAlignment="1"/>
    <xf numFmtId="0" fontId="17" fillId="4" borderId="22" xfId="0" applyFont="1" applyFill="1" applyBorder="1" applyAlignment="1">
      <alignment horizontal="center"/>
    </xf>
    <xf numFmtId="0" fontId="13" fillId="0" borderId="18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10" fillId="0" borderId="1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2" fillId="0" borderId="23" xfId="0" applyFont="1" applyBorder="1" applyAlignment="1">
      <alignment horizontal="left" vertical="center" wrapText="1"/>
    </xf>
    <xf numFmtId="0" fontId="12" fillId="0" borderId="45" xfId="0" applyFont="1" applyBorder="1" applyAlignment="1">
      <alignment horizontal="left" vertical="center" wrapText="1"/>
    </xf>
    <xf numFmtId="0" fontId="11" fillId="0" borderId="45" xfId="0" applyFont="1" applyBorder="1" applyAlignment="1">
      <alignment horizontal="right" vertical="center" wrapText="1"/>
    </xf>
    <xf numFmtId="0" fontId="18" fillId="0" borderId="2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45" xfId="0" applyFont="1" applyBorder="1" applyAlignment="1">
      <alignment horizontal="left" vertical="center"/>
    </xf>
    <xf numFmtId="0" fontId="10" fillId="0" borderId="57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wrapText="1"/>
    </xf>
    <xf numFmtId="0" fontId="11" fillId="0" borderId="47" xfId="0" applyFont="1" applyBorder="1" applyAlignment="1">
      <alignment horizontal="center" wrapText="1"/>
    </xf>
    <xf numFmtId="0" fontId="10" fillId="0" borderId="58" xfId="0" applyFont="1" applyBorder="1" applyAlignment="1">
      <alignment horizontal="center" wrapText="1"/>
    </xf>
    <xf numFmtId="0" fontId="10" fillId="0" borderId="61" xfId="0" applyFont="1" applyBorder="1" applyAlignment="1">
      <alignment horizontal="center" wrapText="1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18" xfId="0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0" fontId="10" fillId="0" borderId="1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3" fillId="0" borderId="18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32" fillId="0" borderId="68" xfId="0" applyFont="1" applyBorder="1" applyAlignment="1">
      <alignment horizontal="left"/>
    </xf>
    <xf numFmtId="0" fontId="33" fillId="0" borderId="9" xfId="0" applyFont="1" applyBorder="1" applyAlignment="1">
      <alignment horizontal="left"/>
    </xf>
    <xf numFmtId="0" fontId="31" fillId="0" borderId="18" xfId="0" applyFont="1" applyBorder="1" applyAlignment="1">
      <alignment horizontal="left"/>
    </xf>
    <xf numFmtId="0" fontId="31" fillId="0" borderId="9" xfId="0" applyFont="1" applyBorder="1" applyAlignment="1">
      <alignment horizontal="left"/>
    </xf>
    <xf numFmtId="0" fontId="0" fillId="0" borderId="81" xfId="0" applyBorder="1" applyAlignment="1">
      <alignment horizontal="center"/>
    </xf>
    <xf numFmtId="0" fontId="0" fillId="0" borderId="12" xfId="0" applyBorder="1" applyAlignment="1">
      <alignment horizontal="center"/>
    </xf>
    <xf numFmtId="0" fontId="18" fillId="0" borderId="19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0" fillId="0" borderId="67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84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9" xfId="0" applyBorder="1" applyAlignment="1">
      <alignment horizontal="center"/>
    </xf>
    <xf numFmtId="0" fontId="14" fillId="0" borderId="67" xfId="0" applyFont="1" applyBorder="1" applyAlignment="1">
      <alignment horizontal="left"/>
    </xf>
    <xf numFmtId="0" fontId="14" fillId="0" borderId="16" xfId="0" applyFont="1" applyBorder="1" applyAlignment="1">
      <alignment horizontal="left"/>
    </xf>
    <xf numFmtId="0" fontId="14" fillId="0" borderId="18" xfId="0" applyFont="1" applyBorder="1" applyAlignment="1">
      <alignment horizontal="left"/>
    </xf>
    <xf numFmtId="0" fontId="14" fillId="0" borderId="9" xfId="0" applyFont="1" applyBorder="1" applyAlignment="1">
      <alignment horizontal="left"/>
    </xf>
    <xf numFmtId="0" fontId="31" fillId="0" borderId="87" xfId="0" applyFont="1" applyBorder="1" applyAlignment="1">
      <alignment horizontal="left"/>
    </xf>
    <xf numFmtId="0" fontId="31" fillId="0" borderId="84" xfId="0" applyFont="1" applyBorder="1" applyAlignment="1">
      <alignment horizontal="left"/>
    </xf>
    <xf numFmtId="0" fontId="0" fillId="0" borderId="75" xfId="0" applyBorder="1" applyAlignment="1">
      <alignment horizontal="center"/>
    </xf>
    <xf numFmtId="0" fontId="0" fillId="0" borderId="76" xfId="0" applyBorder="1" applyAlignment="1">
      <alignment horizontal="center"/>
    </xf>
    <xf numFmtId="0" fontId="18" fillId="0" borderId="2" xfId="0" applyFont="1" applyBorder="1" applyAlignment="1">
      <alignment horizontal="left" vertical="center" wrapText="1"/>
    </xf>
    <xf numFmtId="0" fontId="18" fillId="0" borderId="48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18" fillId="0" borderId="44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68" xfId="0" applyFont="1" applyBorder="1" applyAlignment="1">
      <alignment horizontal="left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1" fillId="0" borderId="45" xfId="0" applyFont="1" applyBorder="1" applyAlignment="1">
      <alignment horizontal="right" vertical="center"/>
    </xf>
    <xf numFmtId="0" fontId="0" fillId="0" borderId="87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64" xfId="0" applyBorder="1" applyAlignment="1">
      <alignment horizontal="center"/>
    </xf>
    <xf numFmtId="0" fontId="9" fillId="0" borderId="0" xfId="0" applyFont="1" applyAlignment="1">
      <alignment horizontal="center" wrapText="1"/>
    </xf>
    <xf numFmtId="0" fontId="10" fillId="0" borderId="80" xfId="0" applyFont="1" applyBorder="1" applyAlignment="1">
      <alignment horizontal="center" vertical="center"/>
    </xf>
    <xf numFmtId="0" fontId="10" fillId="0" borderId="81" xfId="0" applyFont="1" applyBorder="1" applyAlignment="1">
      <alignment horizontal="center" vertical="center"/>
    </xf>
    <xf numFmtId="0" fontId="12" fillId="0" borderId="23" xfId="0" applyFont="1" applyBorder="1" applyAlignment="1">
      <alignment horizontal="left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/>
    </xf>
    <xf numFmtId="0" fontId="0" fillId="0" borderId="16" xfId="0" applyBorder="1" applyAlignment="1">
      <alignment horizontal="center"/>
    </xf>
    <xf numFmtId="0" fontId="11" fillId="0" borderId="32" xfId="0" applyFont="1" applyBorder="1" applyAlignment="1">
      <alignment horizontal="center" wrapText="1"/>
    </xf>
    <xf numFmtId="0" fontId="11" fillId="0" borderId="29" xfId="0" applyFont="1" applyBorder="1" applyAlignment="1">
      <alignment horizontal="center" wrapText="1"/>
    </xf>
    <xf numFmtId="0" fontId="10" fillId="0" borderId="58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 wrapText="1"/>
    </xf>
    <xf numFmtId="0" fontId="0" fillId="0" borderId="82" xfId="0" applyBorder="1" applyAlignment="1">
      <alignment horizontal="center"/>
    </xf>
    <xf numFmtId="0" fontId="25" fillId="0" borderId="13" xfId="0" applyFont="1" applyBorder="1" applyAlignment="1">
      <alignment horizontal="left"/>
    </xf>
    <xf numFmtId="0" fontId="13" fillId="0" borderId="6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0" fillId="0" borderId="67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21" fillId="0" borderId="0" xfId="0" applyFont="1" applyAlignment="1">
      <alignment horizontal="left" wrapText="1"/>
    </xf>
    <xf numFmtId="0" fontId="24" fillId="0" borderId="13" xfId="0" applyFont="1" applyBorder="1" applyAlignment="1">
      <alignment horizontal="left"/>
    </xf>
    <xf numFmtId="0" fontId="24" fillId="0" borderId="49" xfId="0" applyFont="1" applyBorder="1" applyAlignment="1">
      <alignment horizontal="left"/>
    </xf>
    <xf numFmtId="0" fontId="24" fillId="0" borderId="50" xfId="0" applyFont="1" applyBorder="1" applyAlignment="1">
      <alignment horizontal="left"/>
    </xf>
    <xf numFmtId="0" fontId="26" fillId="0" borderId="52" xfId="0" applyFont="1" applyBorder="1" applyAlignment="1">
      <alignment horizontal="left"/>
    </xf>
    <xf numFmtId="0" fontId="26" fillId="0" borderId="20" xfId="0" applyFont="1" applyBorder="1" applyAlignment="1">
      <alignment horizontal="left"/>
    </xf>
    <xf numFmtId="0" fontId="27" fillId="0" borderId="53" xfId="0" applyFont="1" applyBorder="1" applyAlignment="1">
      <alignment horizontal="left"/>
    </xf>
    <xf numFmtId="0" fontId="27" fillId="0" borderId="54" xfId="0" applyFont="1" applyBorder="1" applyAlignment="1">
      <alignment horizontal="left"/>
    </xf>
    <xf numFmtId="0" fontId="24" fillId="0" borderId="0" xfId="0" applyFont="1" applyAlignment="1">
      <alignment horizontal="left" wrapText="1"/>
    </xf>
    <xf numFmtId="0" fontId="28" fillId="0" borderId="59" xfId="0" applyFont="1" applyBorder="1" applyAlignment="1">
      <alignment horizontal="center"/>
    </xf>
    <xf numFmtId="0" fontId="28" fillId="0" borderId="52" xfId="0" applyFont="1" applyBorder="1" applyAlignment="1">
      <alignment horizontal="center"/>
    </xf>
    <xf numFmtId="0" fontId="10" fillId="0" borderId="87" xfId="0" applyFont="1" applyBorder="1" applyAlignment="1">
      <alignment horizontal="center"/>
    </xf>
    <xf numFmtId="0" fontId="19" fillId="0" borderId="59" xfId="0" applyFont="1" applyBorder="1" applyAlignment="1">
      <alignment horizontal="center"/>
    </xf>
    <xf numFmtId="0" fontId="19" fillId="0" borderId="47" xfId="0" applyFont="1" applyBorder="1" applyAlignment="1">
      <alignment horizontal="center"/>
    </xf>
    <xf numFmtId="0" fontId="19" fillId="0" borderId="102" xfId="0" applyFont="1" applyBorder="1" applyAlignment="1">
      <alignment horizontal="center"/>
    </xf>
  </cellXfs>
  <cellStyles count="6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Normal" xfId="0" builtinId="0"/>
  </cellStyles>
  <dxfs count="0"/>
  <tableStyles count="0" defaultTableStyle="TableStyleMedium9" defaultPivotStyle="PivotStyleMedium4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857249</xdr:colOff>
      <xdr:row>0</xdr:row>
      <xdr:rowOff>244928</xdr:rowOff>
    </xdr:from>
    <xdr:to>
      <xdr:col>9</xdr:col>
      <xdr:colOff>709633</xdr:colOff>
      <xdr:row>2</xdr:row>
      <xdr:rowOff>95250</xdr:rowOff>
    </xdr:to>
    <xdr:sp macro="" textlink="">
      <xdr:nvSpPr>
        <xdr:cNvPr id="2" name="TextBox 1"/>
        <xdr:cNvSpPr txBox="1"/>
      </xdr:nvSpPr>
      <xdr:spPr>
        <a:xfrm>
          <a:off x="11511642" y="244928"/>
          <a:ext cx="2628241" cy="1578429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080" b="1">
              <a:solidFill>
                <a:srgbClr val="FF0000"/>
              </a:solidFill>
            </a:rPr>
            <a:t>Preliminary</a:t>
          </a:r>
          <a:r>
            <a:rPr lang="en-US" sz="2080" b="1" baseline="0">
              <a:solidFill>
                <a:srgbClr val="FF0000"/>
              </a:solidFill>
            </a:rPr>
            <a:t> review</a:t>
          </a:r>
        </a:p>
        <a:p>
          <a:pPr algn="ctr"/>
          <a:r>
            <a:rPr lang="en-US" sz="2080" b="1" baseline="0">
              <a:solidFill>
                <a:srgbClr val="FF0000"/>
              </a:solidFill>
            </a:rPr>
            <a:t>07.01.2014</a:t>
          </a:r>
          <a:endParaRPr lang="en-US" sz="48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8"/>
  <sheetViews>
    <sheetView tabSelected="1" showRuler="0" view="pageBreakPreview" zoomScale="70" zoomScaleNormal="80" zoomScaleSheetLayoutView="70" zoomScalePageLayoutView="80" workbookViewId="0">
      <selection activeCell="B84" sqref="B84"/>
    </sheetView>
  </sheetViews>
  <sheetFormatPr defaultColWidth="11" defaultRowHeight="15.75" x14ac:dyDescent="0.25"/>
  <cols>
    <col min="1" max="1" width="47.625" customWidth="1"/>
    <col min="2" max="2" width="13.625" customWidth="1"/>
    <col min="3" max="8" width="15.625" customWidth="1"/>
    <col min="9" max="10" width="20.625" customWidth="1"/>
    <col min="13" max="13" width="5" customWidth="1"/>
    <col min="14" max="14" width="4.875" customWidth="1"/>
  </cols>
  <sheetData>
    <row r="1" spans="1:10" ht="120" customHeight="1" x14ac:dyDescent="0.55000000000000004">
      <c r="B1" s="230" t="s">
        <v>34</v>
      </c>
      <c r="C1" s="230"/>
      <c r="D1" s="230"/>
      <c r="E1" s="230"/>
      <c r="F1" s="230"/>
      <c r="G1" s="230"/>
      <c r="H1" s="230"/>
    </row>
    <row r="2" spans="1:10" ht="15.95" customHeight="1" x14ac:dyDescent="0.5">
      <c r="A2" s="171" t="s">
        <v>35</v>
      </c>
      <c r="B2" s="166"/>
      <c r="C2" s="167"/>
      <c r="D2" s="233" t="s">
        <v>64</v>
      </c>
      <c r="E2" s="171"/>
      <c r="F2" s="215"/>
      <c r="G2" s="216"/>
      <c r="H2" s="19"/>
      <c r="I2" s="20"/>
      <c r="J2" s="20"/>
    </row>
    <row r="3" spans="1:10" ht="12.95" customHeight="1" x14ac:dyDescent="0.5">
      <c r="A3" s="171"/>
      <c r="B3" s="168"/>
      <c r="C3" s="169"/>
      <c r="D3" s="233"/>
      <c r="E3" s="171"/>
      <c r="F3" s="217"/>
      <c r="G3" s="218"/>
      <c r="H3" s="21"/>
      <c r="I3" s="21"/>
      <c r="J3" s="21"/>
    </row>
    <row r="4" spans="1:10" ht="21" customHeight="1" x14ac:dyDescent="0.5">
      <c r="A4" s="21"/>
      <c r="B4" s="22"/>
      <c r="C4" s="22"/>
      <c r="D4" s="21"/>
      <c r="E4" s="21"/>
      <c r="F4" s="21"/>
      <c r="G4" s="21"/>
      <c r="H4" s="21"/>
      <c r="I4" s="21"/>
      <c r="J4" s="21"/>
    </row>
    <row r="5" spans="1:10" ht="15.95" customHeight="1" x14ac:dyDescent="0.5">
      <c r="A5" s="171" t="s">
        <v>0</v>
      </c>
      <c r="B5" s="166" t="s">
        <v>36</v>
      </c>
      <c r="C5" s="167"/>
      <c r="D5" s="170" t="s">
        <v>1</v>
      </c>
      <c r="E5" s="166"/>
      <c r="F5" s="167"/>
      <c r="G5" s="20"/>
      <c r="H5" s="226" t="s">
        <v>2</v>
      </c>
      <c r="I5" s="200">
        <v>2016</v>
      </c>
      <c r="J5" s="21"/>
    </row>
    <row r="6" spans="1:10" ht="12.95" customHeight="1" x14ac:dyDescent="0.5">
      <c r="A6" s="171"/>
      <c r="B6" s="168"/>
      <c r="C6" s="169"/>
      <c r="D6" s="170"/>
      <c r="E6" s="168"/>
      <c r="F6" s="169"/>
      <c r="G6" s="23"/>
      <c r="H6" s="226"/>
      <c r="I6" s="201"/>
      <c r="J6" s="21"/>
    </row>
    <row r="7" spans="1:10" ht="30.95" customHeight="1" x14ac:dyDescent="0.5">
      <c r="A7" s="59" t="s">
        <v>84</v>
      </c>
      <c r="B7" s="2"/>
      <c r="C7" s="2"/>
      <c r="D7" s="147" t="s">
        <v>95</v>
      </c>
      <c r="E7" s="2"/>
      <c r="F7" s="73"/>
      <c r="G7" s="23"/>
      <c r="H7" s="74"/>
      <c r="I7" s="73"/>
      <c r="J7" s="21"/>
    </row>
    <row r="8" spans="1:10" ht="24" customHeight="1" thickBot="1" x14ac:dyDescent="0.35">
      <c r="A8" s="75" t="s">
        <v>56</v>
      </c>
      <c r="B8" s="2"/>
      <c r="C8" s="2"/>
      <c r="D8" s="2"/>
      <c r="E8" s="2"/>
      <c r="F8" s="2"/>
      <c r="G8" s="2"/>
      <c r="H8" s="2"/>
      <c r="I8" s="2"/>
      <c r="J8" s="2"/>
    </row>
    <row r="9" spans="1:10" ht="30" customHeight="1" thickTop="1" x14ac:dyDescent="0.3">
      <c r="A9" s="172" t="s">
        <v>46</v>
      </c>
      <c r="B9" s="176" t="s">
        <v>7</v>
      </c>
      <c r="C9" s="161" t="s">
        <v>3</v>
      </c>
      <c r="D9" s="186" t="s">
        <v>4</v>
      </c>
      <c r="E9" s="178" t="s">
        <v>5</v>
      </c>
      <c r="F9" s="180" t="s">
        <v>12</v>
      </c>
      <c r="G9" s="174" t="s">
        <v>6</v>
      </c>
      <c r="H9" s="175"/>
      <c r="I9" s="219" t="s">
        <v>18</v>
      </c>
      <c r="J9" s="220"/>
    </row>
    <row r="10" spans="1:10" ht="30" customHeight="1" thickBot="1" x14ac:dyDescent="0.4">
      <c r="A10" s="173"/>
      <c r="B10" s="177"/>
      <c r="C10" s="162"/>
      <c r="D10" s="187"/>
      <c r="E10" s="179"/>
      <c r="F10" s="181"/>
      <c r="G10" s="29" t="s">
        <v>21</v>
      </c>
      <c r="H10" s="30" t="s">
        <v>15</v>
      </c>
      <c r="I10" s="221"/>
      <c r="J10" s="222"/>
    </row>
    <row r="11" spans="1:10" ht="30" customHeight="1" thickTop="1" thickBot="1" x14ac:dyDescent="0.3">
      <c r="A11" s="31" t="s">
        <v>14</v>
      </c>
      <c r="B11" s="32" t="s">
        <v>8</v>
      </c>
      <c r="C11" s="33" t="s">
        <v>9</v>
      </c>
      <c r="D11" s="34" t="s">
        <v>10</v>
      </c>
      <c r="E11" s="35" t="s">
        <v>11</v>
      </c>
      <c r="F11" s="33" t="s">
        <v>13</v>
      </c>
      <c r="G11" s="32" t="s">
        <v>16</v>
      </c>
      <c r="H11" s="34" t="s">
        <v>17</v>
      </c>
      <c r="I11" s="224"/>
      <c r="J11" s="225"/>
    </row>
    <row r="12" spans="1:10" ht="30.95" customHeight="1" thickTop="1" x14ac:dyDescent="0.5">
      <c r="A12" s="24" t="s">
        <v>37</v>
      </c>
      <c r="B12" s="37">
        <v>3</v>
      </c>
      <c r="C12" s="38"/>
      <c r="D12" s="39"/>
      <c r="E12" s="113"/>
      <c r="F12" s="38"/>
      <c r="G12" s="136" t="s">
        <v>20</v>
      </c>
      <c r="H12" s="137" t="s">
        <v>20</v>
      </c>
      <c r="I12" s="207"/>
      <c r="J12" s="208"/>
    </row>
    <row r="13" spans="1:10" ht="30.95" customHeight="1" x14ac:dyDescent="0.5">
      <c r="A13" s="25" t="s">
        <v>49</v>
      </c>
      <c r="B13" s="40">
        <v>3</v>
      </c>
      <c r="C13" s="41"/>
      <c r="D13" s="42"/>
      <c r="E13" s="113"/>
      <c r="F13" s="41"/>
      <c r="G13" s="151" t="s">
        <v>20</v>
      </c>
      <c r="H13" s="133"/>
      <c r="I13" s="209"/>
      <c r="J13" s="210"/>
    </row>
    <row r="14" spans="1:10" ht="29.1" customHeight="1" x14ac:dyDescent="0.5">
      <c r="A14" s="25" t="s">
        <v>38</v>
      </c>
      <c r="B14" s="40">
        <v>3</v>
      </c>
      <c r="C14" s="123"/>
      <c r="D14" s="121"/>
      <c r="E14" s="116"/>
      <c r="F14" s="41"/>
      <c r="G14" s="135" t="s">
        <v>20</v>
      </c>
      <c r="H14" s="127"/>
      <c r="I14" s="188"/>
      <c r="J14" s="189"/>
    </row>
    <row r="15" spans="1:10" ht="30.95" customHeight="1" x14ac:dyDescent="0.5">
      <c r="A15" s="26" t="s">
        <v>39</v>
      </c>
      <c r="B15" s="43">
        <v>3</v>
      </c>
      <c r="C15" s="44"/>
      <c r="D15" s="122"/>
      <c r="E15" s="113"/>
      <c r="F15" s="44"/>
      <c r="G15" s="135" t="s">
        <v>20</v>
      </c>
      <c r="H15" s="127"/>
      <c r="I15" s="209"/>
      <c r="J15" s="210"/>
    </row>
    <row r="16" spans="1:10" ht="32.1" customHeight="1" x14ac:dyDescent="0.5">
      <c r="A16" s="26" t="s">
        <v>83</v>
      </c>
      <c r="B16" s="40">
        <v>3</v>
      </c>
      <c r="C16" s="41"/>
      <c r="D16" s="121"/>
      <c r="E16" s="113"/>
      <c r="F16" s="44"/>
      <c r="G16" s="135" t="s">
        <v>20</v>
      </c>
      <c r="H16" s="127"/>
      <c r="I16" s="223"/>
      <c r="J16" s="189"/>
    </row>
    <row r="17" spans="1:10" ht="30.95" customHeight="1" x14ac:dyDescent="0.5">
      <c r="A17" s="27" t="s">
        <v>40</v>
      </c>
      <c r="B17" s="43">
        <v>3</v>
      </c>
      <c r="C17" s="44"/>
      <c r="D17" s="122"/>
      <c r="E17" s="113"/>
      <c r="F17" s="44"/>
      <c r="G17" s="135" t="s">
        <v>20</v>
      </c>
      <c r="H17" s="127"/>
      <c r="I17" s="209"/>
      <c r="J17" s="210"/>
    </row>
    <row r="18" spans="1:10" ht="30.95" customHeight="1" x14ac:dyDescent="0.5">
      <c r="A18" s="25" t="s">
        <v>41</v>
      </c>
      <c r="B18" s="40">
        <v>3</v>
      </c>
      <c r="C18" s="41"/>
      <c r="D18" s="121"/>
      <c r="E18" s="113"/>
      <c r="F18" s="44"/>
      <c r="G18" s="135" t="s">
        <v>20</v>
      </c>
      <c r="H18" s="132" t="s">
        <v>20</v>
      </c>
      <c r="I18" s="205"/>
      <c r="J18" s="206"/>
    </row>
    <row r="19" spans="1:10" ht="30" customHeight="1" x14ac:dyDescent="0.5">
      <c r="A19" s="27" t="s">
        <v>42</v>
      </c>
      <c r="B19" s="43">
        <v>3</v>
      </c>
      <c r="C19" s="44"/>
      <c r="D19" s="122"/>
      <c r="E19" s="113"/>
      <c r="F19" s="44"/>
      <c r="G19" s="135" t="s">
        <v>20</v>
      </c>
      <c r="H19" s="127"/>
      <c r="I19" s="205"/>
      <c r="J19" s="206"/>
    </row>
    <row r="20" spans="1:10" ht="29.1" customHeight="1" x14ac:dyDescent="0.5">
      <c r="A20" s="25" t="s">
        <v>43</v>
      </c>
      <c r="B20" s="40">
        <v>3</v>
      </c>
      <c r="C20" s="41"/>
      <c r="D20" s="121"/>
      <c r="E20" s="113"/>
      <c r="F20" s="44"/>
      <c r="G20" s="135" t="s">
        <v>20</v>
      </c>
      <c r="H20" s="127"/>
      <c r="I20" s="192"/>
      <c r="J20" s="193"/>
    </row>
    <row r="21" spans="1:10" ht="29.1" customHeight="1" x14ac:dyDescent="0.5">
      <c r="A21" s="25" t="s">
        <v>106</v>
      </c>
      <c r="B21" s="40">
        <v>3</v>
      </c>
      <c r="C21" s="41"/>
      <c r="D21" s="121"/>
      <c r="E21" s="113"/>
      <c r="F21" s="44"/>
      <c r="G21" s="135" t="s">
        <v>20</v>
      </c>
      <c r="H21" s="127"/>
      <c r="I21" s="159"/>
      <c r="J21" s="160"/>
    </row>
    <row r="22" spans="1:10" ht="32.1" customHeight="1" x14ac:dyDescent="0.5">
      <c r="A22" s="28" t="s">
        <v>48</v>
      </c>
      <c r="B22" s="40">
        <v>3</v>
      </c>
      <c r="C22" s="41"/>
      <c r="D22" s="121"/>
      <c r="E22" s="113"/>
      <c r="F22" s="44"/>
      <c r="G22" s="135" t="s">
        <v>20</v>
      </c>
      <c r="H22" s="127"/>
      <c r="I22" s="194"/>
      <c r="J22" s="195"/>
    </row>
    <row r="23" spans="1:10" ht="30" customHeight="1" x14ac:dyDescent="0.5">
      <c r="A23" s="27" t="s">
        <v>44</v>
      </c>
      <c r="B23" s="40">
        <v>3</v>
      </c>
      <c r="C23" s="41"/>
      <c r="D23" s="121"/>
      <c r="E23" s="113"/>
      <c r="F23" s="44"/>
      <c r="G23" s="135" t="s">
        <v>20</v>
      </c>
      <c r="H23" s="127"/>
      <c r="I23" s="196"/>
      <c r="J23" s="197"/>
    </row>
    <row r="24" spans="1:10" ht="29.1" customHeight="1" x14ac:dyDescent="0.5">
      <c r="A24" s="27" t="s">
        <v>45</v>
      </c>
      <c r="B24" s="43">
        <v>3</v>
      </c>
      <c r="C24" s="44"/>
      <c r="D24" s="122"/>
      <c r="E24" s="113"/>
      <c r="F24" s="44"/>
      <c r="G24" s="132" t="s">
        <v>20</v>
      </c>
      <c r="H24" s="127"/>
      <c r="I24" s="205"/>
      <c r="J24" s="206"/>
    </row>
    <row r="25" spans="1:10" ht="29.1" customHeight="1" thickBot="1" x14ac:dyDescent="0.55000000000000004">
      <c r="A25" s="27" t="s">
        <v>85</v>
      </c>
      <c r="B25" s="40">
        <v>3</v>
      </c>
      <c r="C25" s="41"/>
      <c r="D25" s="42"/>
      <c r="E25" s="113"/>
      <c r="F25" s="44"/>
      <c r="G25" s="132" t="s">
        <v>20</v>
      </c>
      <c r="H25" s="134"/>
      <c r="I25" s="211"/>
      <c r="J25" s="212"/>
    </row>
    <row r="26" spans="1:10" ht="32.1" customHeight="1" thickBot="1" x14ac:dyDescent="0.55000000000000004">
      <c r="A26" s="46" t="s">
        <v>47</v>
      </c>
      <c r="B26" s="47">
        <f>SUM(B12:B25)</f>
        <v>42</v>
      </c>
      <c r="C26" s="48">
        <f>SUM(C12:C25)</f>
        <v>0</v>
      </c>
      <c r="D26" s="49">
        <f>SUM(D12:D25)</f>
        <v>0</v>
      </c>
      <c r="E26" s="50"/>
      <c r="F26" s="51">
        <f>SUM(F12:F25)</f>
        <v>0</v>
      </c>
      <c r="G26" s="52"/>
      <c r="H26" s="53"/>
      <c r="I26" s="213"/>
      <c r="J26" s="214"/>
    </row>
    <row r="27" spans="1:10" ht="15" customHeight="1" thickTop="1" x14ac:dyDescent="0.5">
      <c r="A27" s="55"/>
      <c r="B27" s="56"/>
      <c r="C27" s="56"/>
      <c r="D27" s="56"/>
      <c r="E27" s="57"/>
      <c r="F27" s="56"/>
      <c r="G27" s="58"/>
      <c r="H27" s="58"/>
      <c r="I27" s="57"/>
      <c r="J27" s="57"/>
    </row>
    <row r="28" spans="1:10" ht="15" customHeight="1" x14ac:dyDescent="0.25"/>
    <row r="29" spans="1:10" ht="20.100000000000001" customHeight="1" x14ac:dyDescent="0.25">
      <c r="A29" s="171" t="s">
        <v>35</v>
      </c>
      <c r="B29" s="166">
        <f>B2</f>
        <v>0</v>
      </c>
      <c r="C29" s="167"/>
      <c r="D29" s="163" t="s">
        <v>64</v>
      </c>
      <c r="E29" s="164"/>
      <c r="F29" s="182">
        <f>F2</f>
        <v>0</v>
      </c>
      <c r="G29" s="183"/>
      <c r="H29" s="5"/>
    </row>
    <row r="30" spans="1:10" ht="20.100000000000001" customHeight="1" x14ac:dyDescent="0.25">
      <c r="A30" s="171"/>
      <c r="B30" s="168"/>
      <c r="C30" s="169"/>
      <c r="D30" s="163"/>
      <c r="E30" s="164"/>
      <c r="F30" s="184"/>
      <c r="G30" s="185"/>
      <c r="H30" s="4"/>
      <c r="I30" s="4"/>
      <c r="J30" s="4"/>
    </row>
    <row r="31" spans="1:10" ht="15" customHeight="1" x14ac:dyDescent="0.5">
      <c r="A31" s="21"/>
      <c r="B31" s="8"/>
      <c r="C31" s="8"/>
      <c r="D31" s="4"/>
      <c r="E31" s="4"/>
      <c r="F31" s="4"/>
      <c r="G31" s="4"/>
      <c r="H31" s="4"/>
      <c r="I31" s="4"/>
      <c r="J31" s="4"/>
    </row>
    <row r="32" spans="1:10" ht="20.100000000000001" customHeight="1" x14ac:dyDescent="0.25">
      <c r="A32" s="171" t="s">
        <v>0</v>
      </c>
      <c r="B32" s="166" t="str">
        <f>B5</f>
        <v>ARCHITECTURE</v>
      </c>
      <c r="C32" s="167"/>
      <c r="D32" s="170" t="s">
        <v>1</v>
      </c>
      <c r="E32" s="166">
        <f>E5</f>
        <v>0</v>
      </c>
      <c r="F32" s="167"/>
      <c r="H32" s="165" t="s">
        <v>2</v>
      </c>
      <c r="I32" s="200">
        <f>I5</f>
        <v>2016</v>
      </c>
      <c r="J32" s="4"/>
    </row>
    <row r="33" spans="1:10" ht="20.100000000000001" customHeight="1" x14ac:dyDescent="0.25">
      <c r="A33" s="171"/>
      <c r="B33" s="168"/>
      <c r="C33" s="169"/>
      <c r="D33" s="170"/>
      <c r="E33" s="168"/>
      <c r="F33" s="169"/>
      <c r="G33" s="10"/>
      <c r="H33" s="165"/>
      <c r="I33" s="201"/>
      <c r="J33" s="4"/>
    </row>
    <row r="34" spans="1:10" ht="30.95" customHeight="1" x14ac:dyDescent="0.5">
      <c r="A34" s="59" t="s">
        <v>84</v>
      </c>
      <c r="B34" s="77"/>
      <c r="C34" s="77"/>
      <c r="D34" s="78"/>
      <c r="E34" s="77"/>
      <c r="F34" s="77"/>
      <c r="G34" s="10"/>
      <c r="H34" s="76"/>
      <c r="I34" s="77"/>
      <c r="J34" s="4"/>
    </row>
    <row r="35" spans="1:10" ht="24" customHeight="1" thickBot="1" x14ac:dyDescent="0.35">
      <c r="A35" s="75" t="s">
        <v>56</v>
      </c>
      <c r="B35" s="2"/>
      <c r="C35" s="2"/>
      <c r="D35" s="2"/>
      <c r="E35" s="2"/>
      <c r="F35" s="2"/>
      <c r="G35" s="2"/>
      <c r="H35" s="2"/>
      <c r="I35" s="2"/>
      <c r="J35" s="2"/>
    </row>
    <row r="36" spans="1:10" ht="30" customHeight="1" thickTop="1" x14ac:dyDescent="0.3">
      <c r="A36" s="172" t="s">
        <v>67</v>
      </c>
      <c r="B36" s="176" t="s">
        <v>7</v>
      </c>
      <c r="C36" s="161" t="s">
        <v>3</v>
      </c>
      <c r="D36" s="186" t="s">
        <v>4</v>
      </c>
      <c r="E36" s="178" t="s">
        <v>5</v>
      </c>
      <c r="F36" s="180" t="s">
        <v>12</v>
      </c>
      <c r="G36" s="174" t="s">
        <v>6</v>
      </c>
      <c r="H36" s="175"/>
      <c r="I36" s="231" t="s">
        <v>18</v>
      </c>
      <c r="J36" s="220"/>
    </row>
    <row r="37" spans="1:10" ht="30" customHeight="1" thickBot="1" x14ac:dyDescent="0.4">
      <c r="A37" s="173"/>
      <c r="B37" s="177"/>
      <c r="C37" s="162"/>
      <c r="D37" s="187"/>
      <c r="E37" s="179"/>
      <c r="F37" s="181"/>
      <c r="G37" s="29" t="s">
        <v>21</v>
      </c>
      <c r="H37" s="30" t="s">
        <v>15</v>
      </c>
      <c r="I37" s="232"/>
      <c r="J37" s="222"/>
    </row>
    <row r="38" spans="1:10" ht="30" customHeight="1" thickTop="1" thickBot="1" x14ac:dyDescent="0.3">
      <c r="A38" s="31" t="s">
        <v>14</v>
      </c>
      <c r="B38" s="32" t="s">
        <v>8</v>
      </c>
      <c r="C38" s="33" t="s">
        <v>9</v>
      </c>
      <c r="D38" s="34" t="s">
        <v>10</v>
      </c>
      <c r="E38" s="35" t="s">
        <v>11</v>
      </c>
      <c r="F38" s="33" t="s">
        <v>13</v>
      </c>
      <c r="G38" s="119" t="s">
        <v>16</v>
      </c>
      <c r="H38" s="118" t="s">
        <v>17</v>
      </c>
      <c r="I38" s="234"/>
      <c r="J38" s="225"/>
    </row>
    <row r="39" spans="1:10" ht="30.95" customHeight="1" thickTop="1" x14ac:dyDescent="0.5">
      <c r="A39" s="79" t="s">
        <v>65</v>
      </c>
      <c r="B39" s="82">
        <v>3</v>
      </c>
      <c r="C39" s="38"/>
      <c r="D39" s="39"/>
      <c r="E39" s="114"/>
      <c r="F39" s="38"/>
      <c r="G39" s="135"/>
      <c r="H39" s="128"/>
      <c r="I39" s="202"/>
      <c r="J39" s="203"/>
    </row>
    <row r="40" spans="1:10" ht="32.1" customHeight="1" x14ac:dyDescent="0.5">
      <c r="A40" s="79" t="s">
        <v>86</v>
      </c>
      <c r="B40" s="82">
        <v>6</v>
      </c>
      <c r="C40" s="38"/>
      <c r="D40" s="39"/>
      <c r="E40" s="114"/>
      <c r="F40" s="38"/>
      <c r="G40" s="135"/>
      <c r="H40" s="129"/>
      <c r="I40" s="188"/>
      <c r="J40" s="189"/>
    </row>
    <row r="41" spans="1:10" ht="30.95" customHeight="1" x14ac:dyDescent="0.5">
      <c r="A41" s="80" t="s">
        <v>57</v>
      </c>
      <c r="B41" s="83">
        <v>3</v>
      </c>
      <c r="C41" s="123"/>
      <c r="D41" s="121"/>
      <c r="E41" s="114"/>
      <c r="F41" s="41"/>
      <c r="G41" s="135"/>
      <c r="H41" s="129"/>
      <c r="I41" s="188"/>
      <c r="J41" s="189"/>
    </row>
    <row r="42" spans="1:10" ht="30.95" customHeight="1" x14ac:dyDescent="0.5">
      <c r="A42" s="80" t="s">
        <v>58</v>
      </c>
      <c r="B42" s="84">
        <v>3</v>
      </c>
      <c r="C42" s="158"/>
      <c r="D42" s="124"/>
      <c r="E42" s="114"/>
      <c r="F42" s="38"/>
      <c r="G42" s="135"/>
      <c r="H42" s="129"/>
      <c r="I42" s="190"/>
      <c r="J42" s="191"/>
    </row>
    <row r="43" spans="1:10" ht="32.1" customHeight="1" x14ac:dyDescent="0.5">
      <c r="A43" s="80" t="s">
        <v>87</v>
      </c>
      <c r="B43" s="84">
        <v>6</v>
      </c>
      <c r="C43" s="123"/>
      <c r="D43" s="121"/>
      <c r="E43" s="114"/>
      <c r="F43" s="41"/>
      <c r="G43" s="135"/>
      <c r="H43" s="129"/>
      <c r="I43" s="190"/>
      <c r="J43" s="191"/>
    </row>
    <row r="44" spans="1:10" ht="30.95" customHeight="1" x14ac:dyDescent="0.5">
      <c r="A44" s="80" t="s">
        <v>88</v>
      </c>
      <c r="B44" s="84">
        <v>6</v>
      </c>
      <c r="C44" s="123"/>
      <c r="D44" s="121"/>
      <c r="E44" s="114"/>
      <c r="F44" s="41"/>
      <c r="G44" s="135"/>
      <c r="H44" s="129"/>
      <c r="I44" s="190"/>
      <c r="J44" s="191"/>
    </row>
    <row r="45" spans="1:10" ht="30" customHeight="1" x14ac:dyDescent="0.5">
      <c r="A45" s="80" t="s">
        <v>91</v>
      </c>
      <c r="B45" s="85">
        <v>3</v>
      </c>
      <c r="C45" s="125"/>
      <c r="D45" s="126"/>
      <c r="E45" s="114"/>
      <c r="F45" s="86"/>
      <c r="G45" s="135"/>
      <c r="H45" s="129"/>
      <c r="I45" s="188"/>
      <c r="J45" s="189"/>
    </row>
    <row r="46" spans="1:10" ht="30" customHeight="1" x14ac:dyDescent="0.5">
      <c r="A46" s="80" t="s">
        <v>89</v>
      </c>
      <c r="B46" s="84">
        <v>6</v>
      </c>
      <c r="C46" s="123"/>
      <c r="D46" s="121"/>
      <c r="E46" s="114"/>
      <c r="F46" s="41"/>
      <c r="G46" s="135"/>
      <c r="H46" s="129"/>
      <c r="I46" s="188"/>
      <c r="J46" s="189"/>
    </row>
    <row r="47" spans="1:10" ht="30" customHeight="1" x14ac:dyDescent="0.5">
      <c r="A47" s="80" t="s">
        <v>90</v>
      </c>
      <c r="B47" s="40">
        <v>6</v>
      </c>
      <c r="C47" s="123"/>
      <c r="D47" s="121"/>
      <c r="E47" s="114"/>
      <c r="F47" s="41"/>
      <c r="G47" s="135"/>
      <c r="H47" s="129"/>
      <c r="I47" s="188"/>
      <c r="J47" s="189"/>
    </row>
    <row r="48" spans="1:10" ht="30.95" customHeight="1" x14ac:dyDescent="0.5">
      <c r="A48" s="80" t="s">
        <v>92</v>
      </c>
      <c r="B48" s="40">
        <v>3</v>
      </c>
      <c r="C48" s="123"/>
      <c r="D48" s="121"/>
      <c r="E48" s="114"/>
      <c r="F48" s="41"/>
      <c r="G48" s="135"/>
      <c r="H48" s="129"/>
      <c r="I48" s="188"/>
      <c r="J48" s="189"/>
    </row>
    <row r="49" spans="1:11" ht="30.95" customHeight="1" x14ac:dyDescent="0.5">
      <c r="A49" s="80" t="s">
        <v>59</v>
      </c>
      <c r="B49" s="40">
        <v>3</v>
      </c>
      <c r="C49" s="123"/>
      <c r="D49" s="121"/>
      <c r="E49" s="114"/>
      <c r="F49" s="41"/>
      <c r="G49" s="135"/>
      <c r="H49" s="129"/>
      <c r="I49" s="190"/>
      <c r="J49" s="191"/>
    </row>
    <row r="50" spans="1:11" ht="30.95" customHeight="1" x14ac:dyDescent="0.5">
      <c r="A50" s="80" t="s">
        <v>82</v>
      </c>
      <c r="B50" s="40">
        <v>3</v>
      </c>
      <c r="C50" s="123"/>
      <c r="D50" s="121"/>
      <c r="E50" s="114"/>
      <c r="F50" s="41"/>
      <c r="G50" s="135"/>
      <c r="H50" s="129"/>
      <c r="I50" s="190"/>
      <c r="J50" s="191"/>
      <c r="K50" s="6"/>
    </row>
    <row r="51" spans="1:11" ht="30.95" customHeight="1" x14ac:dyDescent="0.5">
      <c r="A51" s="80" t="s">
        <v>60</v>
      </c>
      <c r="B51" s="40">
        <v>3</v>
      </c>
      <c r="C51" s="123"/>
      <c r="D51" s="121"/>
      <c r="E51" s="114"/>
      <c r="F51" s="41"/>
      <c r="G51" s="135"/>
      <c r="H51" s="129"/>
      <c r="I51" s="190"/>
      <c r="J51" s="191"/>
    </row>
    <row r="52" spans="1:11" ht="30.95" customHeight="1" x14ac:dyDescent="0.5">
      <c r="A52" s="80" t="s">
        <v>61</v>
      </c>
      <c r="B52" s="40">
        <v>3</v>
      </c>
      <c r="C52" s="123" t="s">
        <v>20</v>
      </c>
      <c r="D52" s="121"/>
      <c r="E52" s="114"/>
      <c r="F52" s="41"/>
      <c r="G52" s="135"/>
      <c r="H52" s="130"/>
      <c r="I52" s="190"/>
      <c r="J52" s="191"/>
    </row>
    <row r="53" spans="1:11" ht="30.95" customHeight="1" thickBot="1" x14ac:dyDescent="0.55000000000000004">
      <c r="A53" s="80" t="s">
        <v>62</v>
      </c>
      <c r="B53" s="40">
        <v>3</v>
      </c>
      <c r="C53" s="123" t="s">
        <v>20</v>
      </c>
      <c r="D53" s="121"/>
      <c r="E53" s="114"/>
      <c r="F53" s="41"/>
      <c r="G53" s="135"/>
      <c r="H53" s="131"/>
      <c r="I53" s="190"/>
      <c r="J53" s="191"/>
    </row>
    <row r="54" spans="1:11" ht="30" customHeight="1" thickBot="1" x14ac:dyDescent="0.55000000000000004">
      <c r="A54" s="46" t="s">
        <v>63</v>
      </c>
      <c r="B54" s="47">
        <f>SUM(B39:B53)</f>
        <v>60</v>
      </c>
      <c r="C54" s="48">
        <f>SUM(C39:C53)</f>
        <v>0</v>
      </c>
      <c r="D54" s="49">
        <f>SUM(D39:D53)</f>
        <v>0</v>
      </c>
      <c r="E54" s="50"/>
      <c r="F54" s="51">
        <f>SUM(F39:F53)</f>
        <v>0</v>
      </c>
      <c r="G54" s="52"/>
      <c r="H54" s="53"/>
      <c r="I54" s="198"/>
      <c r="J54" s="199"/>
      <c r="K54" s="6"/>
    </row>
    <row r="55" spans="1:11" ht="15" customHeight="1" thickTop="1" x14ac:dyDescent="0.5">
      <c r="A55" s="55"/>
      <c r="B55" s="56"/>
      <c r="C55" s="56"/>
      <c r="D55" s="56"/>
      <c r="E55" s="57"/>
      <c r="F55" s="56"/>
      <c r="G55" s="58"/>
      <c r="H55" s="58"/>
      <c r="I55" s="57"/>
      <c r="J55" s="57"/>
      <c r="K55" s="6"/>
    </row>
    <row r="56" spans="1:11" ht="21" customHeight="1" x14ac:dyDescent="0.25">
      <c r="A56" s="171" t="s">
        <v>35</v>
      </c>
      <c r="B56" s="166">
        <f>B2</f>
        <v>0</v>
      </c>
      <c r="C56" s="167"/>
      <c r="D56" s="163" t="s">
        <v>64</v>
      </c>
      <c r="E56" s="164"/>
      <c r="F56" s="182">
        <f>F2</f>
        <v>0</v>
      </c>
      <c r="G56" s="183"/>
      <c r="H56" s="5"/>
    </row>
    <row r="57" spans="1:11" ht="21" customHeight="1" x14ac:dyDescent="0.25">
      <c r="A57" s="171"/>
      <c r="B57" s="168"/>
      <c r="C57" s="169"/>
      <c r="D57" s="163"/>
      <c r="E57" s="164"/>
      <c r="F57" s="184"/>
      <c r="G57" s="185"/>
      <c r="H57" s="4"/>
      <c r="I57" s="4"/>
      <c r="J57" s="4"/>
    </row>
    <row r="58" spans="1:11" ht="15" customHeight="1" x14ac:dyDescent="0.5">
      <c r="A58" s="21"/>
      <c r="B58" s="8"/>
      <c r="C58" s="8"/>
      <c r="D58" s="4"/>
      <c r="E58" s="4"/>
      <c r="F58" s="4"/>
      <c r="G58" s="4"/>
      <c r="H58" s="4"/>
      <c r="I58" s="4"/>
      <c r="J58" s="4"/>
    </row>
    <row r="59" spans="1:11" ht="21" customHeight="1" x14ac:dyDescent="0.25">
      <c r="A59" s="171" t="s">
        <v>0</v>
      </c>
      <c r="B59" s="166" t="str">
        <f>B5</f>
        <v>ARCHITECTURE</v>
      </c>
      <c r="C59" s="167"/>
      <c r="D59" s="170" t="s">
        <v>1</v>
      </c>
      <c r="E59" s="166">
        <f>E5</f>
        <v>0</v>
      </c>
      <c r="F59" s="167"/>
      <c r="H59" s="165" t="s">
        <v>2</v>
      </c>
      <c r="I59" s="200">
        <f>I5</f>
        <v>2016</v>
      </c>
      <c r="J59" s="4"/>
    </row>
    <row r="60" spans="1:11" ht="24.95" customHeight="1" x14ac:dyDescent="0.25">
      <c r="A60" s="171"/>
      <c r="B60" s="168"/>
      <c r="C60" s="169"/>
      <c r="D60" s="170"/>
      <c r="E60" s="168"/>
      <c r="F60" s="169"/>
      <c r="G60" s="10"/>
      <c r="H60" s="165"/>
      <c r="I60" s="201"/>
      <c r="J60" s="4"/>
    </row>
    <row r="61" spans="1:11" ht="24.95" customHeight="1" x14ac:dyDescent="0.5">
      <c r="A61" s="59" t="s">
        <v>84</v>
      </c>
      <c r="B61" s="77"/>
      <c r="C61" s="77"/>
      <c r="D61" s="78"/>
      <c r="E61" s="77"/>
      <c r="F61" s="77"/>
      <c r="G61" s="10"/>
      <c r="H61" s="76"/>
      <c r="I61" s="77"/>
      <c r="J61" s="4"/>
    </row>
    <row r="62" spans="1:11" ht="24.95" customHeight="1" thickBot="1" x14ac:dyDescent="0.35">
      <c r="A62" s="75" t="s">
        <v>56</v>
      </c>
      <c r="B62" s="2"/>
      <c r="C62" s="2"/>
      <c r="D62" s="2"/>
      <c r="E62" s="3"/>
      <c r="F62" s="3"/>
      <c r="G62" s="4"/>
      <c r="H62" s="4"/>
      <c r="I62" s="4"/>
      <c r="J62" s="4"/>
    </row>
    <row r="63" spans="1:11" ht="30" customHeight="1" thickTop="1" x14ac:dyDescent="0.3">
      <c r="A63" s="172" t="s">
        <v>68</v>
      </c>
      <c r="B63" s="176" t="s">
        <v>7</v>
      </c>
      <c r="C63" s="161" t="s">
        <v>3</v>
      </c>
      <c r="D63" s="186" t="s">
        <v>4</v>
      </c>
      <c r="E63" s="178" t="s">
        <v>5</v>
      </c>
      <c r="F63" s="180" t="s">
        <v>12</v>
      </c>
      <c r="G63" s="174" t="s">
        <v>6</v>
      </c>
      <c r="H63" s="175"/>
      <c r="I63" s="219" t="s">
        <v>18</v>
      </c>
      <c r="J63" s="220"/>
    </row>
    <row r="64" spans="1:11" ht="30.95" customHeight="1" thickBot="1" x14ac:dyDescent="0.4">
      <c r="A64" s="173"/>
      <c r="B64" s="177"/>
      <c r="C64" s="162"/>
      <c r="D64" s="187"/>
      <c r="E64" s="179"/>
      <c r="F64" s="181"/>
      <c r="G64" s="29" t="s">
        <v>21</v>
      </c>
      <c r="H64" s="30" t="s">
        <v>15</v>
      </c>
      <c r="I64" s="221"/>
      <c r="J64" s="222"/>
    </row>
    <row r="65" spans="1:10" ht="30.95" customHeight="1" thickTop="1" thickBot="1" x14ac:dyDescent="0.3">
      <c r="A65" s="31" t="s">
        <v>14</v>
      </c>
      <c r="B65" s="32" t="s">
        <v>8</v>
      </c>
      <c r="C65" s="33" t="s">
        <v>9</v>
      </c>
      <c r="D65" s="34" t="s">
        <v>10</v>
      </c>
      <c r="E65" s="35" t="s">
        <v>11</v>
      </c>
      <c r="F65" s="33" t="s">
        <v>13</v>
      </c>
      <c r="G65" s="32" t="s">
        <v>16</v>
      </c>
      <c r="H65" s="34" t="s">
        <v>17</v>
      </c>
      <c r="I65" s="224"/>
      <c r="J65" s="225"/>
    </row>
    <row r="66" spans="1:10" ht="30" customHeight="1" thickTop="1" x14ac:dyDescent="0.5">
      <c r="A66" s="117" t="s">
        <v>96</v>
      </c>
      <c r="B66" s="93">
        <v>3</v>
      </c>
      <c r="C66" s="90"/>
      <c r="D66" s="120"/>
      <c r="E66" s="257"/>
      <c r="F66" s="91"/>
      <c r="G66" s="260"/>
      <c r="H66" s="261"/>
      <c r="I66" s="246"/>
      <c r="J66" s="247"/>
    </row>
    <row r="67" spans="1:10" ht="30" customHeight="1" x14ac:dyDescent="0.5">
      <c r="A67" s="117" t="s">
        <v>97</v>
      </c>
      <c r="B67" s="40">
        <v>3</v>
      </c>
      <c r="C67" s="148"/>
      <c r="D67" s="41"/>
      <c r="E67" s="258"/>
      <c r="F67" s="42"/>
      <c r="G67" s="54"/>
      <c r="H67" s="45"/>
      <c r="I67" s="190"/>
      <c r="J67" s="191"/>
    </row>
    <row r="68" spans="1:10" ht="30.95" customHeight="1" x14ac:dyDescent="0.5">
      <c r="A68" s="117" t="s">
        <v>98</v>
      </c>
      <c r="B68" s="40">
        <v>3</v>
      </c>
      <c r="C68" s="148"/>
      <c r="D68" s="41"/>
      <c r="E68" s="258"/>
      <c r="F68" s="42"/>
      <c r="G68" s="54"/>
      <c r="H68" s="45"/>
      <c r="I68" s="190"/>
      <c r="J68" s="191"/>
    </row>
    <row r="69" spans="1:10" ht="30.95" customHeight="1" x14ac:dyDescent="0.5">
      <c r="A69" s="117" t="s">
        <v>99</v>
      </c>
      <c r="B69" s="40">
        <v>3</v>
      </c>
      <c r="C69" s="148"/>
      <c r="D69" s="41"/>
      <c r="E69" s="258"/>
      <c r="F69" s="42"/>
      <c r="G69" s="54"/>
      <c r="H69" s="45"/>
      <c r="I69" s="190"/>
      <c r="J69" s="191"/>
    </row>
    <row r="70" spans="1:10" ht="30" customHeight="1" x14ac:dyDescent="0.5">
      <c r="A70" s="156" t="s">
        <v>100</v>
      </c>
      <c r="B70" s="92">
        <v>3</v>
      </c>
      <c r="C70" s="92"/>
      <c r="D70" s="41"/>
      <c r="E70" s="40"/>
      <c r="F70" s="42"/>
      <c r="G70" s="54"/>
      <c r="H70" s="45"/>
      <c r="I70" s="190"/>
      <c r="J70" s="191"/>
    </row>
    <row r="71" spans="1:10" ht="30" customHeight="1" x14ac:dyDescent="0.5">
      <c r="A71" s="156" t="s">
        <v>101</v>
      </c>
      <c r="B71" s="92">
        <v>3</v>
      </c>
      <c r="C71" s="92"/>
      <c r="D71" s="41"/>
      <c r="E71" s="40"/>
      <c r="F71" s="42"/>
      <c r="G71" s="54"/>
      <c r="H71" s="45"/>
      <c r="I71" s="145"/>
      <c r="J71" s="146"/>
    </row>
    <row r="72" spans="1:10" ht="30" customHeight="1" x14ac:dyDescent="0.5">
      <c r="A72" s="156" t="s">
        <v>102</v>
      </c>
      <c r="B72" s="92">
        <v>3</v>
      </c>
      <c r="C72" s="92"/>
      <c r="D72" s="41"/>
      <c r="E72" s="40"/>
      <c r="F72" s="42"/>
      <c r="G72" s="54"/>
      <c r="H72" s="127"/>
      <c r="I72" s="145"/>
      <c r="J72" s="146"/>
    </row>
    <row r="73" spans="1:10" ht="30" customHeight="1" x14ac:dyDescent="0.5">
      <c r="A73" s="117" t="s">
        <v>103</v>
      </c>
      <c r="B73" s="40">
        <v>3</v>
      </c>
      <c r="C73" s="92"/>
      <c r="D73" s="41"/>
      <c r="E73" s="258"/>
      <c r="F73" s="42"/>
      <c r="G73" s="54"/>
      <c r="H73" s="127"/>
      <c r="I73" s="157"/>
      <c r="J73" s="146"/>
    </row>
    <row r="74" spans="1:10" ht="30" customHeight="1" x14ac:dyDescent="0.5">
      <c r="A74" s="117" t="s">
        <v>104</v>
      </c>
      <c r="B74" s="40">
        <v>3</v>
      </c>
      <c r="C74" s="92"/>
      <c r="D74" s="41"/>
      <c r="E74" s="258"/>
      <c r="F74" s="42"/>
      <c r="G74" s="54"/>
      <c r="H74" s="127"/>
      <c r="I74" s="157"/>
      <c r="J74" s="146"/>
    </row>
    <row r="75" spans="1:10" ht="30.95" customHeight="1" thickBot="1" x14ac:dyDescent="0.55000000000000004">
      <c r="A75" s="117" t="s">
        <v>105</v>
      </c>
      <c r="B75" s="40">
        <v>3</v>
      </c>
      <c r="C75" s="92"/>
      <c r="D75" s="120"/>
      <c r="E75" s="87"/>
      <c r="F75" s="105"/>
      <c r="G75" s="262"/>
      <c r="H75" s="134"/>
      <c r="I75" s="259"/>
      <c r="J75" s="204"/>
    </row>
    <row r="76" spans="1:10" ht="30" customHeight="1" thickBot="1" x14ac:dyDescent="0.55000000000000004">
      <c r="A76" s="46" t="s">
        <v>66</v>
      </c>
      <c r="B76" s="47">
        <f>SUM(B56:B75)</f>
        <v>30</v>
      </c>
      <c r="C76" s="48">
        <f>SUM(C67:C75)</f>
        <v>0</v>
      </c>
      <c r="D76" s="49">
        <f>SUM(D66:D75)</f>
        <v>0</v>
      </c>
      <c r="E76" s="50"/>
      <c r="F76" s="51">
        <f>SUM(F66:F75)</f>
        <v>0</v>
      </c>
      <c r="G76" s="52"/>
      <c r="H76" s="53"/>
      <c r="I76" s="229"/>
      <c r="J76" s="199"/>
    </row>
    <row r="77" spans="1:10" ht="15" customHeight="1" thickTop="1" thickBot="1" x14ac:dyDescent="0.3">
      <c r="A77" s="3"/>
      <c r="B77" s="3"/>
      <c r="C77" s="2"/>
      <c r="D77" s="2"/>
      <c r="E77" s="2"/>
      <c r="F77" s="2"/>
      <c r="G77" s="2"/>
      <c r="H77" s="2"/>
      <c r="I77" s="2"/>
      <c r="J77" s="2"/>
    </row>
    <row r="78" spans="1:10" ht="30" customHeight="1" thickTop="1" x14ac:dyDescent="0.3">
      <c r="A78" s="172" t="s">
        <v>69</v>
      </c>
      <c r="B78" s="176" t="s">
        <v>7</v>
      </c>
      <c r="C78" s="161" t="s">
        <v>3</v>
      </c>
      <c r="D78" s="186" t="s">
        <v>4</v>
      </c>
      <c r="E78" s="239" t="s">
        <v>5</v>
      </c>
      <c r="F78" s="241" t="s">
        <v>12</v>
      </c>
      <c r="G78" s="237" t="s">
        <v>6</v>
      </c>
      <c r="H78" s="238"/>
      <c r="I78" s="231" t="s">
        <v>18</v>
      </c>
      <c r="J78" s="220"/>
    </row>
    <row r="79" spans="1:10" ht="30" customHeight="1" thickBot="1" x14ac:dyDescent="0.4">
      <c r="A79" s="173"/>
      <c r="B79" s="177"/>
      <c r="C79" s="162"/>
      <c r="D79" s="187"/>
      <c r="E79" s="240"/>
      <c r="F79" s="187"/>
      <c r="G79" s="100" t="s">
        <v>21</v>
      </c>
      <c r="H79" s="81" t="s">
        <v>15</v>
      </c>
      <c r="I79" s="232"/>
      <c r="J79" s="222"/>
    </row>
    <row r="80" spans="1:10" ht="24.95" customHeight="1" thickTop="1" thickBot="1" x14ac:dyDescent="0.3">
      <c r="A80" s="31" t="s">
        <v>14</v>
      </c>
      <c r="B80" s="32" t="s">
        <v>8</v>
      </c>
      <c r="C80" s="33" t="s">
        <v>9</v>
      </c>
      <c r="D80" s="34" t="s">
        <v>10</v>
      </c>
      <c r="E80" s="36" t="s">
        <v>11</v>
      </c>
      <c r="F80" s="34" t="s">
        <v>13</v>
      </c>
      <c r="G80" s="101" t="s">
        <v>16</v>
      </c>
      <c r="H80" s="33" t="s">
        <v>17</v>
      </c>
      <c r="I80" s="234"/>
      <c r="J80" s="225"/>
    </row>
    <row r="81" spans="1:11" ht="30" customHeight="1" thickTop="1" x14ac:dyDescent="0.4">
      <c r="A81" s="138"/>
      <c r="B81" s="139" t="s">
        <v>20</v>
      </c>
      <c r="C81" s="141"/>
      <c r="D81" s="142"/>
      <c r="E81" s="139"/>
      <c r="F81" s="142"/>
      <c r="G81" s="54"/>
      <c r="H81" s="54"/>
      <c r="I81" s="242"/>
      <c r="J81" s="236"/>
    </row>
    <row r="82" spans="1:11" ht="30.95" customHeight="1" x14ac:dyDescent="0.4">
      <c r="A82" s="149"/>
      <c r="B82" s="140" t="s">
        <v>20</v>
      </c>
      <c r="C82" s="143"/>
      <c r="D82" s="144"/>
      <c r="E82" s="140"/>
      <c r="F82" s="144"/>
      <c r="G82" s="54"/>
      <c r="H82" s="54"/>
      <c r="I82" s="244"/>
      <c r="J82" s="245"/>
    </row>
    <row r="83" spans="1:11" ht="30.95" customHeight="1" x14ac:dyDescent="0.4">
      <c r="A83" s="149"/>
      <c r="B83" s="140" t="s">
        <v>20</v>
      </c>
      <c r="C83" s="143"/>
      <c r="D83" s="144"/>
      <c r="E83" s="140"/>
      <c r="F83" s="144"/>
      <c r="G83" s="54"/>
      <c r="H83" s="54"/>
      <c r="I83" s="244"/>
      <c r="J83" s="245"/>
    </row>
    <row r="84" spans="1:11" ht="32.1" customHeight="1" thickBot="1" x14ac:dyDescent="0.55000000000000004">
      <c r="A84" s="94" t="s">
        <v>70</v>
      </c>
      <c r="B84" s="95">
        <f>SUM(B81:B83)</f>
        <v>0</v>
      </c>
      <c r="C84" s="96">
        <f>SUM(C81:C83)</f>
        <v>0</v>
      </c>
      <c r="D84" s="97">
        <f>SUM(D81:D83)</f>
        <v>0</v>
      </c>
      <c r="E84" s="103"/>
      <c r="F84" s="97">
        <f>SUM(F81:F83)</f>
        <v>0</v>
      </c>
      <c r="G84" s="102"/>
      <c r="H84" s="99"/>
      <c r="I84" s="198"/>
      <c r="J84" s="199"/>
      <c r="K84" s="6"/>
    </row>
    <row r="85" spans="1:11" ht="21" customHeight="1" thickTop="1" x14ac:dyDescent="0.25">
      <c r="B85" s="6"/>
      <c r="C85" s="11"/>
      <c r="D85" s="11"/>
      <c r="E85" s="11"/>
      <c r="F85" s="11"/>
      <c r="G85" s="11"/>
      <c r="H85" s="5"/>
      <c r="K85" s="6"/>
    </row>
    <row r="86" spans="1:11" ht="21.95" customHeight="1" x14ac:dyDescent="0.25">
      <c r="A86" s="171" t="s">
        <v>35</v>
      </c>
      <c r="B86" s="166">
        <f>B2</f>
        <v>0</v>
      </c>
      <c r="C86" s="167"/>
      <c r="D86" s="163" t="s">
        <v>64</v>
      </c>
      <c r="E86" s="164"/>
      <c r="F86" s="182">
        <f>F2</f>
        <v>0</v>
      </c>
      <c r="G86" s="183"/>
      <c r="H86" s="5"/>
      <c r="K86" s="6"/>
    </row>
    <row r="87" spans="1:11" ht="20.100000000000001" customHeight="1" x14ac:dyDescent="0.25">
      <c r="A87" s="171"/>
      <c r="B87" s="168"/>
      <c r="C87" s="169"/>
      <c r="D87" s="163"/>
      <c r="E87" s="164"/>
      <c r="F87" s="184"/>
      <c r="G87" s="185"/>
      <c r="H87" s="4"/>
      <c r="I87" s="4"/>
      <c r="J87" s="4"/>
      <c r="K87" s="6"/>
    </row>
    <row r="88" spans="1:11" ht="15" customHeight="1" x14ac:dyDescent="0.5">
      <c r="A88" s="21"/>
      <c r="B88" s="8"/>
      <c r="C88" s="8"/>
      <c r="D88" s="4"/>
      <c r="E88" s="4"/>
      <c r="F88" s="4"/>
      <c r="G88" s="4"/>
      <c r="H88" s="4"/>
      <c r="I88" s="4"/>
      <c r="J88" s="4"/>
      <c r="K88" s="6"/>
    </row>
    <row r="89" spans="1:11" ht="20.100000000000001" customHeight="1" x14ac:dyDescent="0.25">
      <c r="A89" s="171" t="s">
        <v>0</v>
      </c>
      <c r="B89" s="166" t="str">
        <f>B5</f>
        <v>ARCHITECTURE</v>
      </c>
      <c r="C89" s="167"/>
      <c r="D89" s="170" t="s">
        <v>1</v>
      </c>
      <c r="E89" s="166">
        <f>E5</f>
        <v>0</v>
      </c>
      <c r="F89" s="167"/>
      <c r="H89" s="165" t="s">
        <v>2</v>
      </c>
      <c r="I89" s="200">
        <f>I5</f>
        <v>2016</v>
      </c>
      <c r="J89" s="4"/>
      <c r="K89" s="6"/>
    </row>
    <row r="90" spans="1:11" ht="20.100000000000001" customHeight="1" x14ac:dyDescent="0.25">
      <c r="A90" s="171"/>
      <c r="B90" s="168"/>
      <c r="C90" s="169"/>
      <c r="D90" s="170"/>
      <c r="E90" s="168"/>
      <c r="F90" s="169"/>
      <c r="G90" s="10"/>
      <c r="H90" s="165"/>
      <c r="I90" s="201"/>
      <c r="J90" s="4"/>
      <c r="K90" s="6"/>
    </row>
    <row r="91" spans="1:11" ht="30" customHeight="1" x14ac:dyDescent="0.5">
      <c r="A91" s="59" t="s">
        <v>84</v>
      </c>
      <c r="B91" s="77"/>
      <c r="C91" s="77"/>
      <c r="D91" s="78"/>
      <c r="E91" s="77"/>
      <c r="F91" s="77"/>
      <c r="G91" s="10"/>
      <c r="H91" s="76"/>
      <c r="I91" s="77"/>
      <c r="J91" s="4"/>
      <c r="K91" s="6"/>
    </row>
    <row r="92" spans="1:11" ht="21" customHeight="1" thickBot="1" x14ac:dyDescent="0.35">
      <c r="A92" s="75" t="s">
        <v>56</v>
      </c>
      <c r="B92" s="2"/>
      <c r="C92" s="2"/>
      <c r="D92" s="2"/>
      <c r="E92" s="3"/>
      <c r="F92" s="3"/>
      <c r="G92" s="4"/>
      <c r="H92" s="4"/>
      <c r="I92" s="4"/>
      <c r="J92" s="4"/>
    </row>
    <row r="93" spans="1:11" ht="20.100000000000001" customHeight="1" thickTop="1" x14ac:dyDescent="0.3">
      <c r="A93" s="172" t="s">
        <v>71</v>
      </c>
      <c r="B93" s="176" t="s">
        <v>7</v>
      </c>
      <c r="C93" s="161" t="s">
        <v>3</v>
      </c>
      <c r="D93" s="186" t="s">
        <v>4</v>
      </c>
      <c r="E93" s="239" t="s">
        <v>5</v>
      </c>
      <c r="F93" s="241" t="s">
        <v>12</v>
      </c>
      <c r="G93" s="174" t="s">
        <v>6</v>
      </c>
      <c r="H93" s="175"/>
      <c r="I93" s="219" t="s">
        <v>18</v>
      </c>
      <c r="J93" s="220"/>
    </row>
    <row r="94" spans="1:11" ht="21" customHeight="1" thickBot="1" x14ac:dyDescent="0.4">
      <c r="A94" s="173"/>
      <c r="B94" s="177"/>
      <c r="C94" s="162"/>
      <c r="D94" s="187"/>
      <c r="E94" s="240"/>
      <c r="F94" s="187"/>
      <c r="G94" s="29" t="s">
        <v>21</v>
      </c>
      <c r="H94" s="30" t="s">
        <v>15</v>
      </c>
      <c r="I94" s="221"/>
      <c r="J94" s="222"/>
    </row>
    <row r="95" spans="1:11" ht="24" customHeight="1" thickTop="1" thickBot="1" x14ac:dyDescent="0.3">
      <c r="A95" s="31" t="s">
        <v>14</v>
      </c>
      <c r="B95" s="32" t="s">
        <v>8</v>
      </c>
      <c r="C95" s="33" t="s">
        <v>9</v>
      </c>
      <c r="D95" s="34" t="s">
        <v>10</v>
      </c>
      <c r="E95" s="36" t="s">
        <v>11</v>
      </c>
      <c r="F95" s="34" t="s">
        <v>13</v>
      </c>
      <c r="G95" s="32" t="s">
        <v>16</v>
      </c>
      <c r="H95" s="34" t="s">
        <v>17</v>
      </c>
      <c r="I95" s="224"/>
      <c r="J95" s="225"/>
    </row>
    <row r="96" spans="1:11" ht="30.95" customHeight="1" thickTop="1" x14ac:dyDescent="0.5">
      <c r="A96" s="152" t="s">
        <v>72</v>
      </c>
      <c r="B96" s="93">
        <v>3</v>
      </c>
      <c r="C96" s="90"/>
      <c r="D96" s="91" t="s">
        <v>20</v>
      </c>
      <c r="E96" s="93" t="s">
        <v>20</v>
      </c>
      <c r="F96" s="91" t="s">
        <v>20</v>
      </c>
      <c r="G96" s="54"/>
      <c r="H96" s="45" t="s">
        <v>20</v>
      </c>
      <c r="I96" s="235"/>
      <c r="J96" s="236"/>
    </row>
    <row r="97" spans="1:11" ht="30" customHeight="1" x14ac:dyDescent="0.5">
      <c r="A97" s="153" t="s">
        <v>73</v>
      </c>
      <c r="B97" s="40">
        <v>3</v>
      </c>
      <c r="C97" s="148"/>
      <c r="D97" s="42"/>
      <c r="E97" s="40"/>
      <c r="F97" s="42"/>
      <c r="G97" s="54"/>
      <c r="H97" s="45" t="s">
        <v>20</v>
      </c>
      <c r="I97" s="205"/>
      <c r="J97" s="206"/>
      <c r="K97" s="6"/>
    </row>
    <row r="98" spans="1:11" ht="30.95" customHeight="1" x14ac:dyDescent="0.5">
      <c r="A98" s="153" t="s">
        <v>74</v>
      </c>
      <c r="B98" s="40">
        <v>3</v>
      </c>
      <c r="C98" s="92"/>
      <c r="D98" s="42"/>
      <c r="E98" s="40"/>
      <c r="F98" s="42"/>
      <c r="G98" s="54"/>
      <c r="H98" s="45" t="s">
        <v>20</v>
      </c>
      <c r="I98" s="205"/>
      <c r="J98" s="206"/>
      <c r="K98" s="6"/>
    </row>
    <row r="99" spans="1:11" ht="32.1" customHeight="1" x14ac:dyDescent="0.5">
      <c r="A99" s="153" t="s">
        <v>75</v>
      </c>
      <c r="B99" s="40">
        <v>3</v>
      </c>
      <c r="C99" s="92"/>
      <c r="D99" s="42"/>
      <c r="E99" s="40"/>
      <c r="F99" s="42"/>
      <c r="G99" s="54"/>
      <c r="H99" s="45" t="s">
        <v>20</v>
      </c>
      <c r="I99" s="205"/>
      <c r="J99" s="206"/>
      <c r="K99" s="6"/>
    </row>
    <row r="100" spans="1:11" ht="30.95" customHeight="1" x14ac:dyDescent="0.5">
      <c r="A100" s="153" t="s">
        <v>76</v>
      </c>
      <c r="B100" s="40">
        <v>3</v>
      </c>
      <c r="C100" s="148"/>
      <c r="D100" s="42"/>
      <c r="E100" s="40"/>
      <c r="F100" s="42"/>
      <c r="G100" s="54"/>
      <c r="H100" s="45" t="s">
        <v>20</v>
      </c>
      <c r="I100" s="1"/>
      <c r="J100" s="12"/>
      <c r="K100" s="6"/>
    </row>
    <row r="101" spans="1:11" ht="32.1" customHeight="1" x14ac:dyDescent="0.5">
      <c r="A101" s="153" t="s">
        <v>77</v>
      </c>
      <c r="B101" s="40">
        <v>3</v>
      </c>
      <c r="C101" s="148"/>
      <c r="D101" s="42"/>
      <c r="E101" s="40"/>
      <c r="F101" s="42"/>
      <c r="G101" s="54"/>
      <c r="H101" s="45" t="s">
        <v>20</v>
      </c>
      <c r="I101" s="1"/>
      <c r="J101" s="12"/>
      <c r="K101" s="6"/>
    </row>
    <row r="102" spans="1:11" ht="32.1" customHeight="1" x14ac:dyDescent="0.5">
      <c r="A102" s="153" t="s">
        <v>78</v>
      </c>
      <c r="B102" s="40">
        <v>3</v>
      </c>
      <c r="C102" s="92"/>
      <c r="D102" s="42"/>
      <c r="E102" s="40"/>
      <c r="F102" s="42"/>
      <c r="G102" s="54"/>
      <c r="H102" s="45" t="s">
        <v>20</v>
      </c>
      <c r="I102" s="1"/>
      <c r="J102" s="12"/>
      <c r="K102" s="6"/>
    </row>
    <row r="103" spans="1:11" ht="30" customHeight="1" x14ac:dyDescent="0.5">
      <c r="A103" s="153" t="s">
        <v>79</v>
      </c>
      <c r="B103" s="40">
        <v>3</v>
      </c>
      <c r="C103" s="148"/>
      <c r="D103" s="42"/>
      <c r="E103" s="40"/>
      <c r="F103" s="42"/>
      <c r="G103" s="54"/>
      <c r="H103" s="45" t="s">
        <v>20</v>
      </c>
      <c r="I103" s="205"/>
      <c r="J103" s="206"/>
      <c r="K103" s="6"/>
    </row>
    <row r="104" spans="1:11" ht="30.95" customHeight="1" x14ac:dyDescent="0.5">
      <c r="A104" s="154" t="s">
        <v>80</v>
      </c>
      <c r="B104" s="40">
        <v>3</v>
      </c>
      <c r="C104" s="92"/>
      <c r="D104" s="42"/>
      <c r="E104" s="40"/>
      <c r="F104" s="42"/>
      <c r="G104" s="54"/>
      <c r="H104" s="45" t="s">
        <v>20</v>
      </c>
      <c r="I104" s="205"/>
      <c r="J104" s="206"/>
      <c r="K104" s="6"/>
    </row>
    <row r="105" spans="1:11" ht="30.95" customHeight="1" thickBot="1" x14ac:dyDescent="0.55000000000000004">
      <c r="A105" s="155" t="s">
        <v>81</v>
      </c>
      <c r="B105" s="87">
        <v>3</v>
      </c>
      <c r="C105" s="150"/>
      <c r="D105" s="105"/>
      <c r="E105" s="87"/>
      <c r="F105" s="105"/>
      <c r="G105" s="88"/>
      <c r="H105" s="89" t="s">
        <v>20</v>
      </c>
      <c r="I105" s="227"/>
      <c r="J105" s="228"/>
      <c r="K105" s="6"/>
    </row>
    <row r="106" spans="1:11" ht="30.95" customHeight="1" thickBot="1" x14ac:dyDescent="0.55000000000000004">
      <c r="A106" s="94" t="s">
        <v>70</v>
      </c>
      <c r="B106" s="95">
        <f>SUM(B88:B105)</f>
        <v>30</v>
      </c>
      <c r="C106" s="96">
        <f>SUM(C96:C105)</f>
        <v>0</v>
      </c>
      <c r="D106" s="97">
        <f>SUM(D101:D105)</f>
        <v>0</v>
      </c>
      <c r="E106" s="103"/>
      <c r="F106" s="97">
        <f>SUM(F101:F105)</f>
        <v>0</v>
      </c>
      <c r="G106" s="98"/>
      <c r="H106" s="104"/>
      <c r="I106" s="229"/>
      <c r="J106" s="199"/>
      <c r="K106" s="6"/>
    </row>
    <row r="107" spans="1:11" ht="17.25" thickTop="1" thickBot="1" x14ac:dyDescent="0.3">
      <c r="A107" s="7"/>
      <c r="B107" s="2"/>
      <c r="C107" s="2"/>
      <c r="D107" s="2"/>
      <c r="E107" s="2"/>
      <c r="F107" s="2"/>
      <c r="G107" s="2"/>
      <c r="H107" s="2"/>
      <c r="I107" s="2"/>
      <c r="J107" s="2"/>
    </row>
    <row r="108" spans="1:11" ht="33" thickTop="1" thickBot="1" x14ac:dyDescent="0.55000000000000004">
      <c r="A108" s="250" t="s">
        <v>27</v>
      </c>
      <c r="B108" s="251"/>
      <c r="C108" s="251"/>
      <c r="D108" s="251"/>
      <c r="E108" s="106" t="s">
        <v>28</v>
      </c>
      <c r="G108" s="61" t="s">
        <v>51</v>
      </c>
      <c r="H108" s="115"/>
      <c r="I108" s="2"/>
      <c r="J108" s="2"/>
    </row>
    <row r="109" spans="1:11" ht="33" thickTop="1" thickBot="1" x14ac:dyDescent="0.55000000000000004">
      <c r="A109" s="252" t="s">
        <v>29</v>
      </c>
      <c r="B109" s="253"/>
      <c r="C109" s="253"/>
      <c r="D109" s="253"/>
      <c r="E109" s="107">
        <f>1-(C26+D26+C54+D54+C76+D76)/132</f>
        <v>1</v>
      </c>
      <c r="G109" s="111" t="s">
        <v>93</v>
      </c>
      <c r="H109" s="112"/>
      <c r="I109" s="2"/>
      <c r="J109" s="2"/>
    </row>
    <row r="110" spans="1:11" ht="27.75" thickTop="1" thickBot="1" x14ac:dyDescent="0.45">
      <c r="A110" s="254" t="s">
        <v>30</v>
      </c>
      <c r="B110" s="255"/>
      <c r="C110" s="255"/>
      <c r="D110" s="255"/>
      <c r="E110" s="108" t="s">
        <v>94</v>
      </c>
      <c r="I110" s="2"/>
      <c r="J110" s="2"/>
    </row>
    <row r="111" spans="1:11" ht="18.75" x14ac:dyDescent="0.3">
      <c r="A111" s="248" t="s">
        <v>50</v>
      </c>
      <c r="B111" s="248"/>
      <c r="C111" s="248"/>
      <c r="D111" s="248"/>
      <c r="E111" s="248"/>
      <c r="F111" s="248"/>
      <c r="G111" s="248"/>
      <c r="H111" s="248"/>
      <c r="I111" s="248"/>
      <c r="J111" s="248"/>
    </row>
    <row r="112" spans="1:11" ht="31.5" x14ac:dyDescent="0.5">
      <c r="A112" s="62" t="s">
        <v>52</v>
      </c>
      <c r="B112" s="63" t="s">
        <v>53</v>
      </c>
      <c r="C112" s="256" t="s">
        <v>54</v>
      </c>
      <c r="D112" s="256"/>
      <c r="E112" s="256"/>
      <c r="F112" s="63" t="s">
        <v>53</v>
      </c>
      <c r="G112" s="109"/>
      <c r="H112" s="110"/>
      <c r="I112" s="60"/>
      <c r="J112" s="60"/>
    </row>
    <row r="113" spans="1:10" ht="30" customHeight="1" thickBot="1" x14ac:dyDescent="0.3">
      <c r="A113" s="14" t="s">
        <v>20</v>
      </c>
      <c r="B113" s="14" t="s">
        <v>20</v>
      </c>
      <c r="C113" s="15"/>
      <c r="D113" s="15"/>
      <c r="E113" s="13"/>
      <c r="F113" s="13"/>
      <c r="G113" s="64"/>
      <c r="H113" s="16"/>
      <c r="I113" s="2"/>
      <c r="J113" s="2"/>
    </row>
    <row r="114" spans="1:10" ht="26.25" x14ac:dyDescent="0.4">
      <c r="A114" s="249" t="s">
        <v>55</v>
      </c>
      <c r="B114" s="249"/>
      <c r="C114" s="249"/>
      <c r="D114" s="249"/>
      <c r="E114" s="65"/>
      <c r="F114" s="65"/>
      <c r="G114" s="66" t="s">
        <v>19</v>
      </c>
      <c r="H114" s="18"/>
      <c r="I114" s="2"/>
      <c r="J114" s="2"/>
    </row>
    <row r="115" spans="1:10" ht="30" customHeight="1" thickBot="1" x14ac:dyDescent="0.3">
      <c r="A115" s="14" t="s">
        <v>20</v>
      </c>
      <c r="B115" s="14" t="s">
        <v>20</v>
      </c>
      <c r="C115" s="15"/>
      <c r="D115" s="15"/>
      <c r="E115" s="13"/>
      <c r="F115" s="13"/>
      <c r="G115" s="64"/>
      <c r="H115" s="64"/>
      <c r="I115" s="2"/>
      <c r="J115" s="2"/>
    </row>
    <row r="116" spans="1:10" ht="26.25" x14ac:dyDescent="0.4">
      <c r="A116" s="249" t="s">
        <v>31</v>
      </c>
      <c r="B116" s="249"/>
      <c r="C116" s="249"/>
      <c r="D116" s="249"/>
      <c r="E116" s="65"/>
      <c r="F116" s="65"/>
      <c r="G116" s="67" t="s">
        <v>19</v>
      </c>
      <c r="I116" s="2"/>
      <c r="J116" s="2"/>
    </row>
    <row r="117" spans="1:10" ht="30" customHeight="1" thickBot="1" x14ac:dyDescent="0.4">
      <c r="A117" s="68" t="s">
        <v>20</v>
      </c>
      <c r="B117" s="68" t="s">
        <v>20</v>
      </c>
      <c r="C117" s="69"/>
      <c r="D117" s="69"/>
      <c r="E117" s="65"/>
      <c r="F117" s="65"/>
      <c r="G117" s="70" t="s">
        <v>20</v>
      </c>
      <c r="H117" s="16"/>
      <c r="I117" s="2"/>
      <c r="J117" s="2"/>
    </row>
    <row r="118" spans="1:10" ht="26.25" x14ac:dyDescent="0.4">
      <c r="A118" s="71" t="s">
        <v>32</v>
      </c>
      <c r="B118" s="243" t="s">
        <v>33</v>
      </c>
      <c r="C118" s="243"/>
      <c r="D118" s="243"/>
      <c r="E118" s="65"/>
      <c r="F118" s="65"/>
      <c r="G118" s="72" t="s">
        <v>19</v>
      </c>
      <c r="H118" s="17"/>
      <c r="I118" s="2"/>
      <c r="J118" s="2"/>
    </row>
  </sheetData>
  <mergeCells count="143">
    <mergeCell ref="B118:D118"/>
    <mergeCell ref="I82:J82"/>
    <mergeCell ref="I83:J83"/>
    <mergeCell ref="D86:E87"/>
    <mergeCell ref="D63:D64"/>
    <mergeCell ref="I66:J66"/>
    <mergeCell ref="I67:J67"/>
    <mergeCell ref="G63:H63"/>
    <mergeCell ref="I76:J76"/>
    <mergeCell ref="I65:J65"/>
    <mergeCell ref="I63:J64"/>
    <mergeCell ref="A111:J111"/>
    <mergeCell ref="A114:D114"/>
    <mergeCell ref="A116:D116"/>
    <mergeCell ref="A108:D108"/>
    <mergeCell ref="A109:D109"/>
    <mergeCell ref="A110:D110"/>
    <mergeCell ref="C112:E112"/>
    <mergeCell ref="A78:A79"/>
    <mergeCell ref="B78:B79"/>
    <mergeCell ref="C78:C79"/>
    <mergeCell ref="D78:D79"/>
    <mergeCell ref="E78:E79"/>
    <mergeCell ref="F78:F79"/>
    <mergeCell ref="G78:H78"/>
    <mergeCell ref="I78:J79"/>
    <mergeCell ref="I80:J80"/>
    <mergeCell ref="B93:B94"/>
    <mergeCell ref="I99:J99"/>
    <mergeCell ref="E93:E94"/>
    <mergeCell ref="F93:F94"/>
    <mergeCell ref="D93:D94"/>
    <mergeCell ref="I97:J97"/>
    <mergeCell ref="I98:J98"/>
    <mergeCell ref="I84:J84"/>
    <mergeCell ref="I81:J81"/>
    <mergeCell ref="I105:J105"/>
    <mergeCell ref="I106:J106"/>
    <mergeCell ref="B1:H1"/>
    <mergeCell ref="I89:I90"/>
    <mergeCell ref="I32:I33"/>
    <mergeCell ref="I36:J37"/>
    <mergeCell ref="C36:C37"/>
    <mergeCell ref="D36:D37"/>
    <mergeCell ref="E36:E37"/>
    <mergeCell ref="F36:F37"/>
    <mergeCell ref="I5:I6"/>
    <mergeCell ref="D2:E3"/>
    <mergeCell ref="I104:J104"/>
    <mergeCell ref="I103:J103"/>
    <mergeCell ref="I93:J94"/>
    <mergeCell ref="I38:J38"/>
    <mergeCell ref="I51:J51"/>
    <mergeCell ref="I52:J52"/>
    <mergeCell ref="I53:J53"/>
    <mergeCell ref="I40:J40"/>
    <mergeCell ref="I46:J46"/>
    <mergeCell ref="I50:J50"/>
    <mergeCell ref="I95:J95"/>
    <mergeCell ref="I96:J96"/>
    <mergeCell ref="A2:A3"/>
    <mergeCell ref="A5:A6"/>
    <mergeCell ref="B29:C30"/>
    <mergeCell ref="F29:G30"/>
    <mergeCell ref="I24:J24"/>
    <mergeCell ref="I12:J12"/>
    <mergeCell ref="I13:J13"/>
    <mergeCell ref="I14:J14"/>
    <mergeCell ref="I19:J19"/>
    <mergeCell ref="I25:J25"/>
    <mergeCell ref="I26:J26"/>
    <mergeCell ref="F2:G3"/>
    <mergeCell ref="B2:C3"/>
    <mergeCell ref="B5:C6"/>
    <mergeCell ref="E5:F6"/>
    <mergeCell ref="I9:J10"/>
    <mergeCell ref="I15:J15"/>
    <mergeCell ref="I16:J16"/>
    <mergeCell ref="I17:J17"/>
    <mergeCell ref="I18:J18"/>
    <mergeCell ref="I11:J11"/>
    <mergeCell ref="D5:D6"/>
    <mergeCell ref="H5:H6"/>
    <mergeCell ref="A9:A10"/>
    <mergeCell ref="I54:J54"/>
    <mergeCell ref="I44:J44"/>
    <mergeCell ref="I45:J45"/>
    <mergeCell ref="I59:I60"/>
    <mergeCell ref="I39:J39"/>
    <mergeCell ref="I68:J68"/>
    <mergeCell ref="I69:J69"/>
    <mergeCell ref="I70:J70"/>
    <mergeCell ref="I75:J75"/>
    <mergeCell ref="B9:B10"/>
    <mergeCell ref="C9:C10"/>
    <mergeCell ref="D9:D10"/>
    <mergeCell ref="E9:E10"/>
    <mergeCell ref="F9:F10"/>
    <mergeCell ref="I47:J47"/>
    <mergeCell ref="I48:J48"/>
    <mergeCell ref="I49:J49"/>
    <mergeCell ref="I41:J41"/>
    <mergeCell ref="I43:J43"/>
    <mergeCell ref="I42:J42"/>
    <mergeCell ref="I20:J20"/>
    <mergeCell ref="I22:J22"/>
    <mergeCell ref="I23:J23"/>
    <mergeCell ref="G36:H36"/>
    <mergeCell ref="G9:H9"/>
    <mergeCell ref="A93:A94"/>
    <mergeCell ref="G93:H93"/>
    <mergeCell ref="A63:A64"/>
    <mergeCell ref="A36:A37"/>
    <mergeCell ref="B36:B37"/>
    <mergeCell ref="E63:E64"/>
    <mergeCell ref="F63:F64"/>
    <mergeCell ref="A86:A87"/>
    <mergeCell ref="B86:C87"/>
    <mergeCell ref="F86:G87"/>
    <mergeCell ref="A89:A90"/>
    <mergeCell ref="B89:C90"/>
    <mergeCell ref="D89:D90"/>
    <mergeCell ref="E89:F90"/>
    <mergeCell ref="H89:H90"/>
    <mergeCell ref="C93:C94"/>
    <mergeCell ref="B63:B64"/>
    <mergeCell ref="A56:A57"/>
    <mergeCell ref="B56:C57"/>
    <mergeCell ref="F56:G57"/>
    <mergeCell ref="A59:A60"/>
    <mergeCell ref="B59:C60"/>
    <mergeCell ref="D59:D60"/>
    <mergeCell ref="E59:F60"/>
    <mergeCell ref="C63:C64"/>
    <mergeCell ref="D56:E57"/>
    <mergeCell ref="H32:H33"/>
    <mergeCell ref="E32:F33"/>
    <mergeCell ref="D32:D33"/>
    <mergeCell ref="B32:C33"/>
    <mergeCell ref="A32:A33"/>
    <mergeCell ref="D29:E30"/>
    <mergeCell ref="A29:A30"/>
    <mergeCell ref="H59:H60"/>
  </mergeCells>
  <phoneticPr fontId="4" type="noConversion"/>
  <printOptions horizontalCentered="1"/>
  <pageMargins left="0.75" right="0.5" top="0.25" bottom="0.25" header="0.5" footer="0.5"/>
  <pageSetup scale="40" fitToHeight="3" orientation="portrait" horizontalDpi="1200" verticalDpi="1200" r:id="rId1"/>
  <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6"/>
  <sheetViews>
    <sheetView showRuler="0" workbookViewId="0">
      <selection activeCell="C17" sqref="C17"/>
    </sheetView>
  </sheetViews>
  <sheetFormatPr defaultColWidth="11" defaultRowHeight="15.75" x14ac:dyDescent="0.25"/>
  <sheetData>
    <row r="2" spans="2:3" x14ac:dyDescent="0.25">
      <c r="B2" s="9" t="s">
        <v>22</v>
      </c>
      <c r="C2" s="9">
        <v>12</v>
      </c>
    </row>
    <row r="3" spans="2:3" x14ac:dyDescent="0.25">
      <c r="B3" s="9" t="s">
        <v>23</v>
      </c>
      <c r="C3" s="9">
        <v>9</v>
      </c>
    </row>
    <row r="4" spans="2:3" x14ac:dyDescent="0.25">
      <c r="B4" s="9" t="s">
        <v>24</v>
      </c>
      <c r="C4" s="9">
        <v>6</v>
      </c>
    </row>
    <row r="5" spans="2:3" x14ac:dyDescent="0.25">
      <c r="B5" s="9" t="s">
        <v>25</v>
      </c>
      <c r="C5" s="9">
        <v>3</v>
      </c>
    </row>
    <row r="6" spans="2:3" x14ac:dyDescent="0.25">
      <c r="B6" s="9" t="s">
        <v>26</v>
      </c>
      <c r="C6" s="9">
        <v>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Yancy Moreno</dc:creator>
  <cp:lastModifiedBy>Bockhorn,Bruce</cp:lastModifiedBy>
  <cp:lastPrinted>2014-02-12T17:23:04Z</cp:lastPrinted>
  <dcterms:created xsi:type="dcterms:W3CDTF">2012-11-15T21:19:07Z</dcterms:created>
  <dcterms:modified xsi:type="dcterms:W3CDTF">2018-03-06T16:32:10Z</dcterms:modified>
</cp:coreProperties>
</file>