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https://pvamu0-my.sharepoint.com/personal/atafzal_pvamu_edu/Documents/Desktop/"/>
    </mc:Choice>
  </mc:AlternateContent>
  <xr:revisionPtr revIDLastSave="53" documentId="8_{FE4AD354-09D0-41A7-ABB3-424E1E136302}" xr6:coauthVersionLast="47" xr6:coauthVersionMax="47" xr10:uidLastSave="{22CBDC45-9DDB-4941-9665-AC412147BD9E}"/>
  <bookViews>
    <workbookView xWindow="8055" yWindow="5820" windowWidth="14400" windowHeight="7440" xr2:uid="{856E8ACF-5C68-42EB-A0E3-F8B84C5FEAEB}"/>
  </bookViews>
  <sheets>
    <sheet name="Sheet1" sheetId="1" r:id="rId1"/>
  </sheets>
  <definedNames>
    <definedName name="_xlnm.Print_Area" localSheetId="0">Sheet1!$A$1:$I$76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1" l="1"/>
  <c r="D72" i="1"/>
  <c r="D58" i="1"/>
  <c r="E58" i="1" s="1"/>
  <c r="D60" i="1"/>
  <c r="D62" i="1"/>
  <c r="D64" i="1"/>
  <c r="D66" i="1"/>
  <c r="D68" i="1"/>
  <c r="D70" i="1"/>
  <c r="D45" i="1"/>
  <c r="D43" i="1"/>
  <c r="D41" i="1"/>
  <c r="D39" i="1"/>
  <c r="D37" i="1"/>
  <c r="E37" i="1" s="1"/>
  <c r="E36" i="1"/>
  <c r="E38" i="1" s="1"/>
  <c r="G23" i="1"/>
  <c r="F26" i="1" s="1"/>
  <c r="E27" i="1"/>
  <c r="F27" i="1" s="1"/>
  <c r="G54" i="1"/>
  <c r="E57" i="1" s="1"/>
  <c r="E59" i="1" s="1"/>
  <c r="E61" i="1" s="1"/>
  <c r="E63" i="1" s="1"/>
  <c r="E65" i="1" s="1"/>
  <c r="E67" i="1" s="1"/>
  <c r="E69" i="1" s="1"/>
  <c r="E71" i="1" s="1"/>
  <c r="E73" i="1" s="1"/>
  <c r="E39" i="1" l="1"/>
  <c r="E41" i="1" s="1"/>
  <c r="E43" i="1" s="1"/>
  <c r="E45" i="1" s="1"/>
  <c r="E60" i="1"/>
  <c r="E62" i="1" s="1"/>
  <c r="E64" i="1" s="1"/>
  <c r="E66" i="1" s="1"/>
  <c r="E68" i="1" s="1"/>
  <c r="E70" i="1" s="1"/>
  <c r="E72" i="1" s="1"/>
  <c r="E74" i="1" s="1"/>
  <c r="E40" i="1"/>
  <c r="E42" i="1" s="1"/>
  <c r="E44" i="1" s="1"/>
  <c r="D47" i="1" l="1"/>
  <c r="D49" i="1" s="1"/>
  <c r="D51" i="1" s="1"/>
  <c r="E46" i="1"/>
  <c r="E47" i="1" l="1"/>
  <c r="E49" i="1" s="1"/>
  <c r="E51" i="1" s="1"/>
  <c r="E48" i="1"/>
  <c r="E50" i="1" s="1"/>
</calcChain>
</file>

<file path=xl/sharedStrings.xml><?xml version="1.0" encoding="utf-8"?>
<sst xmlns="http://schemas.openxmlformats.org/spreadsheetml/2006/main" count="59" uniqueCount="44">
  <si>
    <t xml:space="preserve">Student's Name </t>
  </si>
  <si>
    <t>Date of Hire</t>
  </si>
  <si>
    <t>Supervisor Name</t>
  </si>
  <si>
    <t>Department</t>
  </si>
  <si>
    <t>Award Amount:</t>
  </si>
  <si>
    <t xml:space="preserve">÷ Hourly Rate:  </t>
  </si>
  <si>
    <t>EXAMPLE</t>
  </si>
  <si>
    <t>Total Hours Worked</t>
  </si>
  <si>
    <t>Remaining Hours</t>
  </si>
  <si>
    <t>Student Initials</t>
  </si>
  <si>
    <t>Total Dollars Earned</t>
  </si>
  <si>
    <t>Hours Available =</t>
  </si>
  <si>
    <t xml:space="preserve">Manager Initials </t>
  </si>
  <si>
    <r>
      <t>IMPORTANT:</t>
    </r>
    <r>
      <rPr>
        <sz val="12"/>
        <color rgb="FF000000"/>
        <rFont val="Arial"/>
        <family val="2"/>
      </rPr>
      <t xml:space="preserve"> All Federal and Texas Work-Study students and their supervisors must complete this form.  </t>
    </r>
    <r>
      <rPr>
        <b/>
        <sz val="12"/>
        <color rgb="FF000000"/>
        <rFont val="Arial"/>
        <family val="2"/>
      </rPr>
      <t>Work-Study students may not exceed their award allocation.</t>
    </r>
    <r>
      <rPr>
        <sz val="12"/>
        <color rgb="FF000000"/>
        <rFont val="Arial"/>
        <family val="2"/>
      </rPr>
      <t xml:space="preserve">  This form must be completed and reviewed by the hiring supervisor </t>
    </r>
    <r>
      <rPr>
        <b/>
        <sz val="12"/>
        <color rgb="FF000000"/>
        <rFont val="Arial"/>
        <family val="2"/>
      </rPr>
      <t>every pay period.</t>
    </r>
    <r>
      <rPr>
        <sz val="12"/>
        <color rgb="FF000000"/>
        <rFont val="Arial"/>
        <family val="2"/>
      </rPr>
      <t xml:space="preserve">  When all hours have been worked, the student worker  must immediately cease working, unless other arrangements have been made through the Student Employment Office.  Any money earned in excess of the awarded allocation will be charged back to the hiring department at </t>
    </r>
    <r>
      <rPr>
        <b/>
        <sz val="12"/>
        <color rgb="FF000000"/>
        <rFont val="Arial"/>
        <family val="2"/>
      </rPr>
      <t>100%</t>
    </r>
    <r>
      <rPr>
        <sz val="12"/>
        <color rgb="FF000000"/>
        <rFont val="Arial"/>
        <family val="2"/>
      </rPr>
      <t xml:space="preserve">.  This form must be retained by the hiring supervisor in the student’s internal employment file.  The Student Employment Office may request the updated form at any given time.  </t>
    </r>
    <r>
      <rPr>
        <b/>
        <sz val="12"/>
        <color rgb="FF000000"/>
        <rFont val="Arial"/>
        <family val="2"/>
      </rPr>
      <t xml:space="preserve">Failure to provide the updated form or keep track of the Work-Study earnings may result in the dismissal from the student employment program.  </t>
    </r>
  </si>
  <si>
    <t>Remaining Funds</t>
  </si>
  <si>
    <t>Gross Income</t>
  </si>
  <si>
    <t>Fall WS Amount:</t>
  </si>
  <si>
    <t>Fall 2021 Biweekly Pay Periods</t>
  </si>
  <si>
    <t>Spring WS Amount:</t>
  </si>
  <si>
    <t>Spring 2021 Biweekly Pay Periods</t>
  </si>
  <si>
    <r>
      <t xml:space="preserve">To determine the maximum number of hours that the student may work based on the award, please begin by entering the </t>
    </r>
    <r>
      <rPr>
        <b/>
        <i/>
        <sz val="12"/>
        <color rgb="FF000000"/>
        <rFont val="Arial"/>
        <family val="2"/>
      </rPr>
      <t>award amount</t>
    </r>
    <r>
      <rPr>
        <sz val="12"/>
        <color rgb="FF000000"/>
        <rFont val="Arial"/>
        <family val="2"/>
      </rPr>
      <t xml:space="preserve"> and the </t>
    </r>
    <r>
      <rPr>
        <b/>
        <i/>
        <sz val="12"/>
        <color rgb="FF000000"/>
        <rFont val="Arial"/>
        <family val="2"/>
      </rPr>
      <t>hourly rate</t>
    </r>
    <r>
      <rPr>
        <sz val="12"/>
        <color rgb="FF000000"/>
        <rFont val="Arial"/>
        <family val="2"/>
      </rPr>
      <t xml:space="preserve"> for the semester.  Next, enter the number of hours </t>
    </r>
    <r>
      <rPr>
        <b/>
        <sz val="12"/>
        <color rgb="FF000000"/>
        <rFont val="Arial"/>
        <family val="2"/>
      </rPr>
      <t>worked</t>
    </r>
    <r>
      <rPr>
        <sz val="12"/>
        <color rgb="FF000000"/>
        <rFont val="Arial"/>
        <family val="2"/>
      </rPr>
      <t xml:space="preserve"> for the pay period indicated.   The spreadsheet will subtract the number of hours worked and display the </t>
    </r>
    <r>
      <rPr>
        <b/>
        <sz val="12"/>
        <color rgb="FF000000"/>
        <rFont val="Arial"/>
        <family val="2"/>
      </rPr>
      <t>remaining</t>
    </r>
    <r>
      <rPr>
        <sz val="12"/>
        <color rgb="FF000000"/>
        <rFont val="Arial"/>
        <family val="2"/>
      </rPr>
      <t xml:space="preserve"> hours for each pay period.  Continue to enter hours worked each pay period until you have depleted your funds.  </t>
    </r>
    <r>
      <rPr>
        <b/>
        <sz val="12"/>
        <color rgb="FF000000"/>
        <rFont val="Arial"/>
        <family val="2"/>
      </rPr>
      <t>Once the funds are depleted you must cease working immediately</t>
    </r>
    <r>
      <rPr>
        <sz val="12"/>
        <color rgb="FF000000"/>
        <rFont val="Arial"/>
        <family val="2"/>
      </rPr>
      <t xml:space="preserve">.
</t>
    </r>
  </si>
  <si>
    <t>SI</t>
  </si>
  <si>
    <t>MI</t>
  </si>
  <si>
    <t>2023-2024 Work-Study Balance Sheet</t>
  </si>
  <si>
    <r>
      <t xml:space="preserve">The student employee has </t>
    </r>
    <r>
      <rPr>
        <b/>
        <i/>
        <sz val="12"/>
        <color theme="1"/>
        <rFont val="Arial"/>
        <family val="2"/>
      </rPr>
      <t xml:space="preserve">$3000 </t>
    </r>
    <r>
      <rPr>
        <sz val="12"/>
        <color theme="1"/>
        <rFont val="Arial"/>
        <family val="2"/>
      </rPr>
      <t xml:space="preserve">in work-study funds per semester.  The student worked </t>
    </r>
    <r>
      <rPr>
        <b/>
        <sz val="12"/>
        <color theme="1"/>
        <rFont val="Arial"/>
        <family val="2"/>
      </rPr>
      <t>20</t>
    </r>
    <r>
      <rPr>
        <sz val="12"/>
        <color theme="1"/>
        <rFont val="Arial"/>
        <family val="2"/>
      </rPr>
      <t xml:space="preserve"> hours and earned $200.00.  Now the student has $2800 (180hrs @ $10) remaining to be earned for the semester.</t>
    </r>
  </si>
  <si>
    <t>December 8, 2023 - Last day of work for Student Employees!!!</t>
  </si>
  <si>
    <t>(January 18, 2024* - January 22, 2024)</t>
  </si>
  <si>
    <t>May 10, 2024 - Last day of work for Student Employees!!!</t>
  </si>
  <si>
    <t>(September 3, 2023 - September 16, 2023)</t>
  </si>
  <si>
    <t>(September 17, 2023 - September 30, 2023)</t>
  </si>
  <si>
    <t>(October 1, 2023 - October 14, 2023)</t>
  </si>
  <si>
    <t>(October 15, 2023 - October 28, 2023)</t>
  </si>
  <si>
    <t>(October 29, 2023 - November 11. 2023)</t>
  </si>
  <si>
    <t>(November 12, 2023 - November 25, 2023)</t>
  </si>
  <si>
    <t>(November 26, 2023 - December 9, 2023</t>
  </si>
  <si>
    <t>(January 21,2024 - February 3, 2024)</t>
  </si>
  <si>
    <t>(February 4, 2024 - February 17, 2024)</t>
  </si>
  <si>
    <t>(February 18, 2024 - March 1, 2024)</t>
  </si>
  <si>
    <t>(March 3, 2024 - March 16, 2024)</t>
  </si>
  <si>
    <t>(March 17, 2024 - March 30, 2024)</t>
  </si>
  <si>
    <t>(March 31, 2024 - April 13, 2024)</t>
  </si>
  <si>
    <t>(April 14, 2024 - April 27, 2024)</t>
  </si>
  <si>
    <t>(April 28, 2024 - May 11, 2024)</t>
  </si>
  <si>
    <t>(September 1, 2023* - September 04,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</si>
</sst>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mmm\ d\,\ yyyy;@"/>
  </numFmts>
  <fonts count="14" x14ac:knownFonts="1">
    <font>
      <sz val="11"/>
      <color theme="1"/>
      <name val="Calibri"/>
      <family val="2"/>
      <scheme val="minor"/>
    </font>
    <font>
      <sz val="11"/>
      <color theme="1"/>
      <name val="Calibri"/>
      <family val="2"/>
      <scheme val="minor"/>
    </font>
    <font>
      <sz val="12"/>
      <color theme="1"/>
      <name val="Arial"/>
      <family val="2"/>
    </font>
    <font>
      <b/>
      <sz val="12"/>
      <color rgb="FF000000"/>
      <name val="Arial"/>
      <family val="2"/>
    </font>
    <font>
      <b/>
      <sz val="11"/>
      <color theme="1"/>
      <name val="Arial"/>
      <family val="2"/>
    </font>
    <font>
      <b/>
      <sz val="12"/>
      <color theme="1"/>
      <name val="Arial"/>
      <family val="2"/>
    </font>
    <font>
      <sz val="12"/>
      <color rgb="FF000000"/>
      <name val="Arial"/>
      <family val="2"/>
    </font>
    <font>
      <b/>
      <sz val="12"/>
      <color theme="0"/>
      <name val="Arial"/>
      <family val="2"/>
    </font>
    <font>
      <b/>
      <i/>
      <sz val="12"/>
      <color theme="1"/>
      <name val="Arial"/>
      <family val="2"/>
    </font>
    <font>
      <b/>
      <sz val="30"/>
      <color theme="1"/>
      <name val="Arial"/>
      <family val="2"/>
    </font>
    <font>
      <b/>
      <sz val="11"/>
      <color theme="0"/>
      <name val="Arial"/>
      <family val="2"/>
    </font>
    <font>
      <i/>
      <sz val="12"/>
      <color theme="1"/>
      <name val="Arial"/>
      <family val="2"/>
    </font>
    <font>
      <b/>
      <sz val="14"/>
      <color theme="0"/>
      <name val="Arial"/>
      <family val="2"/>
    </font>
    <font>
      <b/>
      <i/>
      <sz val="12"/>
      <color rgb="FF000000"/>
      <name val="Arial"/>
      <family val="2"/>
    </font>
  </fonts>
  <fills count="7">
    <fill>
      <patternFill patternType="none"/>
    </fill>
    <fill>
      <patternFill patternType="gray125"/>
    </fill>
    <fill>
      <patternFill patternType="solid">
        <fgColor theme="6"/>
        <bgColor indexed="64"/>
      </patternFill>
    </fill>
    <fill>
      <patternFill patternType="solid">
        <fgColor theme="1"/>
        <bgColor indexed="64"/>
      </patternFill>
    </fill>
    <fill>
      <patternFill patternType="solid">
        <fgColor theme="0"/>
        <bgColor indexed="64"/>
      </patternFill>
    </fill>
    <fill>
      <patternFill patternType="solid">
        <fgColor rgb="FFFFCC33"/>
        <bgColor indexed="64"/>
      </patternFill>
    </fill>
    <fill>
      <patternFill patternType="solid">
        <fgColor rgb="FF03DB74"/>
        <bgColor indexed="64"/>
      </patternFill>
    </fill>
  </fills>
  <borders count="26">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69">
    <xf numFmtId="0" fontId="0" fillId="0" borderId="0" xfId="0"/>
    <xf numFmtId="44" fontId="2" fillId="5" borderId="6" xfId="1" applyFont="1" applyFill="1" applyBorder="1" applyProtection="1">
      <protection locked="0"/>
    </xf>
    <xf numFmtId="0" fontId="2" fillId="4" borderId="1" xfId="0" applyFont="1" applyFill="1" applyBorder="1" applyProtection="1">
      <protection locked="0"/>
    </xf>
    <xf numFmtId="0" fontId="2" fillId="0" borderId="6" xfId="0" applyFont="1" applyBorder="1" applyProtection="1">
      <protection locked="0"/>
    </xf>
    <xf numFmtId="0" fontId="2" fillId="0" borderId="0" xfId="0" applyFont="1"/>
    <xf numFmtId="0" fontId="5" fillId="0" borderId="0" xfId="0" applyFont="1"/>
    <xf numFmtId="0" fontId="2" fillId="2" borderId="6" xfId="0" applyFont="1" applyFill="1" applyBorder="1" applyAlignment="1">
      <alignment horizontal="left" vertical="center"/>
    </xf>
    <xf numFmtId="0" fontId="3" fillId="0" borderId="6" xfId="0" applyFont="1" applyBorder="1" applyAlignment="1">
      <alignment horizontal="left" vertical="center"/>
    </xf>
    <xf numFmtId="44" fontId="6" fillId="5" borderId="6" xfId="1" applyFont="1" applyFill="1" applyBorder="1" applyAlignment="1" applyProtection="1">
      <alignment horizontal="center" vertical="center" wrapText="1"/>
    </xf>
    <xf numFmtId="0" fontId="3" fillId="0" borderId="6" xfId="0" applyFont="1" applyBorder="1" applyAlignment="1">
      <alignment horizontal="left" vertical="center" wrapText="1"/>
    </xf>
    <xf numFmtId="49" fontId="3" fillId="0" borderId="6" xfId="0" applyNumberFormat="1" applyFont="1" applyBorder="1" applyAlignment="1">
      <alignment horizontal="left" vertical="top"/>
    </xf>
    <xf numFmtId="0" fontId="5" fillId="2" borderId="6" xfId="0" applyFont="1" applyFill="1" applyBorder="1" applyAlignment="1">
      <alignment horizontal="center" vertical="center"/>
    </xf>
    <xf numFmtId="0" fontId="2" fillId="5" borderId="0" xfId="0" applyFont="1" applyFill="1"/>
    <xf numFmtId="2" fontId="2" fillId="5" borderId="6" xfId="0" applyNumberFormat="1" applyFont="1" applyFill="1" applyBorder="1"/>
    <xf numFmtId="44" fontId="2" fillId="5" borderId="6" xfId="1" applyFont="1" applyFill="1" applyBorder="1" applyProtection="1"/>
    <xf numFmtId="0" fontId="2" fillId="0" borderId="0" xfId="0" applyFont="1" applyAlignment="1">
      <alignment horizontal="center"/>
    </xf>
    <xf numFmtId="0" fontId="6" fillId="0" borderId="0" xfId="0" applyFont="1" applyAlignment="1">
      <alignment vertical="justify" wrapText="1"/>
    </xf>
    <xf numFmtId="0" fontId="5" fillId="0" borderId="6" xfId="0" applyFont="1" applyBorder="1"/>
    <xf numFmtId="0" fontId="4" fillId="2" borderId="6" xfId="0" applyFont="1" applyFill="1" applyBorder="1" applyAlignment="1">
      <alignment horizontal="center" vertical="center"/>
    </xf>
    <xf numFmtId="0" fontId="4" fillId="2" borderId="12" xfId="0" applyFont="1" applyFill="1" applyBorder="1" applyAlignment="1">
      <alignment horizontal="center" vertical="center"/>
    </xf>
    <xf numFmtId="0" fontId="5" fillId="2" borderId="12" xfId="0" applyFont="1" applyFill="1" applyBorder="1" applyAlignment="1">
      <alignment horizontal="center" vertical="center"/>
    </xf>
    <xf numFmtId="2" fontId="2" fillId="4" borderId="1" xfId="0" applyNumberFormat="1" applyFont="1" applyFill="1" applyBorder="1"/>
    <xf numFmtId="44" fontId="2" fillId="4" borderId="2" xfId="0" applyNumberFormat="1" applyFont="1" applyFill="1" applyBorder="1"/>
    <xf numFmtId="2" fontId="2" fillId="0" borderId="6" xfId="0" applyNumberFormat="1" applyFont="1" applyBorder="1"/>
    <xf numFmtId="44" fontId="2" fillId="0" borderId="6" xfId="0" applyNumberFormat="1" applyFont="1" applyBorder="1"/>
    <xf numFmtId="0" fontId="9" fillId="0" borderId="0" xfId="0" applyFont="1" applyAlignment="1">
      <alignment horizontal="center" vertical="top"/>
    </xf>
    <xf numFmtId="2" fontId="6" fillId="5" borderId="6" xfId="0" applyNumberFormat="1" applyFont="1" applyFill="1" applyBorder="1" applyAlignment="1">
      <alignment horizontal="center" vertical="center" wrapText="1"/>
    </xf>
    <xf numFmtId="0" fontId="3" fillId="0" borderId="6" xfId="0" applyFont="1" applyBorder="1" applyAlignment="1">
      <alignment horizontal="center" vertical="justify" wrapText="1"/>
    </xf>
    <xf numFmtId="0" fontId="7" fillId="3" borderId="6" xfId="0" applyFont="1" applyFill="1" applyBorder="1" applyAlignment="1">
      <alignment horizontal="center" vertical="center"/>
    </xf>
    <xf numFmtId="0" fontId="2" fillId="5" borderId="6" xfId="0" applyFont="1" applyFill="1" applyBorder="1" applyAlignment="1" applyProtection="1">
      <alignment horizontal="center" vertical="center"/>
      <protection locked="0"/>
    </xf>
    <xf numFmtId="14" fontId="2" fillId="5" borderId="6" xfId="0" applyNumberFormat="1" applyFont="1" applyFill="1" applyBorder="1" applyAlignment="1" applyProtection="1">
      <alignment horizontal="center" vertical="center"/>
      <protection locked="0"/>
    </xf>
    <xf numFmtId="164" fontId="5" fillId="6" borderId="25" xfId="0" applyNumberFormat="1"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0" fontId="2" fillId="4" borderId="1"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164" fontId="11" fillId="0" borderId="23" xfId="0" applyNumberFormat="1" applyFont="1" applyBorder="1" applyAlignment="1">
      <alignment horizontal="center" vertical="center" wrapText="1"/>
    </xf>
    <xf numFmtId="164" fontId="11" fillId="0" borderId="2"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5" borderId="12" xfId="0" applyFont="1" applyFill="1" applyBorder="1" applyAlignment="1">
      <alignment horizontal="center" vertical="center"/>
    </xf>
    <xf numFmtId="0" fontId="2" fillId="5" borderId="13" xfId="0" applyFont="1" applyFill="1" applyBorder="1" applyAlignment="1">
      <alignment horizontal="center" vertical="center"/>
    </xf>
    <xf numFmtId="0" fontId="6" fillId="0" borderId="6" xfId="0" applyFont="1" applyBorder="1" applyAlignment="1">
      <alignment horizontal="center" vertical="justify" wrapText="1"/>
    </xf>
    <xf numFmtId="0" fontId="5" fillId="2" borderId="6" xfId="0" applyFont="1" applyFill="1" applyBorder="1" applyAlignment="1">
      <alignment horizontal="center" vertical="center" wrapText="1"/>
    </xf>
    <xf numFmtId="0" fontId="5" fillId="2" borderId="12" xfId="0" applyFont="1" applyFill="1" applyBorder="1" applyAlignment="1">
      <alignment horizontal="center" vertical="center" wrapText="1"/>
    </xf>
    <xf numFmtId="2" fontId="2" fillId="5" borderId="6" xfId="0" applyNumberFormat="1" applyFont="1" applyFill="1" applyBorder="1" applyAlignment="1">
      <alignment horizontal="center"/>
    </xf>
    <xf numFmtId="0" fontId="10" fillId="3" borderId="6" xfId="0" applyFont="1" applyFill="1" applyBorder="1" applyAlignment="1">
      <alignment horizontal="center" vertical="center" wrapText="1"/>
    </xf>
    <xf numFmtId="0" fontId="10" fillId="3" borderId="12" xfId="0" applyFont="1" applyFill="1" applyBorder="1" applyAlignment="1">
      <alignment horizontal="center" vertical="center" wrapText="1"/>
    </xf>
    <xf numFmtId="164" fontId="5" fillId="6" borderId="20" xfId="0" applyNumberFormat="1" applyFont="1" applyFill="1" applyBorder="1" applyAlignment="1">
      <alignment horizontal="center"/>
    </xf>
    <xf numFmtId="164" fontId="5" fillId="6" borderId="21" xfId="0" applyNumberFormat="1" applyFont="1" applyFill="1" applyBorder="1" applyAlignment="1">
      <alignment horizontal="center"/>
    </xf>
    <xf numFmtId="0" fontId="2" fillId="0" borderId="6" xfId="0" applyFont="1" applyBorder="1" applyAlignment="1" applyProtection="1">
      <alignment horizontal="center" vertical="center"/>
      <protection locked="0"/>
    </xf>
    <xf numFmtId="164" fontId="11" fillId="0" borderId="6" xfId="0" applyNumberFormat="1" applyFont="1" applyBorder="1" applyAlignment="1">
      <alignment horizontal="center" vertical="center" wrapText="1"/>
    </xf>
    <xf numFmtId="164" fontId="5" fillId="6" borderId="8" xfId="0" applyNumberFormat="1" applyFont="1" applyFill="1" applyBorder="1" applyAlignment="1">
      <alignment horizontal="center"/>
    </xf>
    <xf numFmtId="164" fontId="5" fillId="6" borderId="10" xfId="0" applyNumberFormat="1" applyFont="1" applyFill="1" applyBorder="1" applyAlignment="1">
      <alignment horizontal="center"/>
    </xf>
    <xf numFmtId="164" fontId="12" fillId="3" borderId="4" xfId="0" applyNumberFormat="1" applyFont="1" applyFill="1" applyBorder="1" applyAlignment="1">
      <alignment horizontal="center" vertical="center" wrapText="1"/>
    </xf>
    <xf numFmtId="164" fontId="12" fillId="3" borderId="5" xfId="0" applyNumberFormat="1" applyFont="1" applyFill="1" applyBorder="1" applyAlignment="1">
      <alignment horizontal="center" vertical="center" wrapText="1"/>
    </xf>
    <xf numFmtId="164" fontId="12" fillId="3" borderId="3" xfId="0" applyNumberFormat="1" applyFont="1" applyFill="1" applyBorder="1" applyAlignment="1">
      <alignment horizontal="center" vertical="center" wrapText="1"/>
    </xf>
    <xf numFmtId="164" fontId="5" fillId="6" borderId="6" xfId="0" applyNumberFormat="1" applyFont="1" applyFill="1" applyBorder="1" applyAlignment="1">
      <alignment horizontal="center" vertical="center" wrapText="1"/>
    </xf>
    <xf numFmtId="164" fontId="12" fillId="3" borderId="8" xfId="0" applyNumberFormat="1" applyFont="1" applyFill="1" applyBorder="1" applyAlignment="1">
      <alignment horizontal="center" vertical="center" wrapText="1"/>
    </xf>
    <xf numFmtId="164" fontId="12" fillId="3" borderId="9" xfId="0" applyNumberFormat="1" applyFont="1" applyFill="1" applyBorder="1" applyAlignment="1">
      <alignment horizontal="center" vertical="center" wrapText="1"/>
    </xf>
    <xf numFmtId="164" fontId="12" fillId="3" borderId="10" xfId="0"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FFCC33"/>
      <color rgb="FF03DB74"/>
      <color rgb="FF02A256"/>
      <color rgb="FF016836"/>
      <color rgb="FFCF9FFF"/>
      <color rgb="FF33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s://omegadeltaphi.com/on-wednesdays-we-rock-letters-prairie-view-am-colony/"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69072</xdr:colOff>
      <xdr:row>0</xdr:row>
      <xdr:rowOff>144987</xdr:rowOff>
    </xdr:from>
    <xdr:to>
      <xdr:col>3</xdr:col>
      <xdr:colOff>523875</xdr:colOff>
      <xdr:row>6</xdr:row>
      <xdr:rowOff>92997</xdr:rowOff>
    </xdr:to>
    <xdr:pic>
      <xdr:nvPicPr>
        <xdr:cNvPr id="7" name="Picture 6">
          <a:extLst>
            <a:ext uri="{FF2B5EF4-FFF2-40B4-BE49-F238E27FC236}">
              <a16:creationId xmlns:a16="http://schemas.microsoft.com/office/drawing/2014/main" id="{19E6190C-FB3A-4AC1-A224-42B1B992AC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837473B0-CC2E-450A-ABE3-18F120FF3D39}">
              <a1611:picAttrSrcUrl xmlns:a1611="http://schemas.microsoft.com/office/drawing/2016/11/main" r:id="rId2"/>
            </a:ext>
          </a:extLst>
        </a:blip>
        <a:srcRect/>
        <a:stretch/>
      </xdr:blipFill>
      <xdr:spPr>
        <a:xfrm>
          <a:off x="183372" y="144987"/>
          <a:ext cx="3617103" cy="100528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9E347-4CC8-4501-B8F3-AE27F847D676}">
  <dimension ref="B6:I75"/>
  <sheetViews>
    <sheetView showGridLines="0" tabSelected="1" topLeftCell="A4" zoomScaleNormal="100" workbookViewId="0">
      <selection activeCell="K54" sqref="K54"/>
    </sheetView>
  </sheetViews>
  <sheetFormatPr defaultRowHeight="15" x14ac:dyDescent="0.2"/>
  <cols>
    <col min="1" max="1" width="1.7109375" style="4" customWidth="1"/>
    <col min="2" max="3" width="23.7109375" style="4" customWidth="1"/>
    <col min="4" max="4" width="22.5703125" style="4" customWidth="1"/>
    <col min="5" max="5" width="24.85546875" style="4" customWidth="1"/>
    <col min="6" max="6" width="22.140625" style="4" customWidth="1"/>
    <col min="7" max="7" width="11" style="4" customWidth="1"/>
    <col min="8" max="8" width="12.140625" style="4" customWidth="1"/>
    <col min="9" max="9" width="2.28515625" style="4" customWidth="1"/>
    <col min="10" max="16384" width="9.140625" style="4"/>
  </cols>
  <sheetData>
    <row r="6" spans="2:9" ht="8.25" customHeight="1" x14ac:dyDescent="0.2"/>
    <row r="7" spans="2:9" ht="38.25" customHeight="1" x14ac:dyDescent="0.25">
      <c r="B7" s="25" t="s">
        <v>23</v>
      </c>
      <c r="C7" s="25"/>
      <c r="D7" s="25"/>
      <c r="E7" s="25"/>
      <c r="F7" s="25"/>
      <c r="G7" s="25"/>
      <c r="H7" s="25"/>
      <c r="I7" s="5"/>
    </row>
    <row r="8" spans="2:9" ht="7.5" customHeight="1" x14ac:dyDescent="0.2"/>
    <row r="9" spans="2:9" x14ac:dyDescent="0.2">
      <c r="B9" s="6" t="s">
        <v>0</v>
      </c>
      <c r="C9" s="29"/>
      <c r="D9" s="29"/>
      <c r="E9" s="6" t="s">
        <v>1</v>
      </c>
      <c r="F9" s="30"/>
      <c r="G9" s="30"/>
      <c r="H9" s="30"/>
    </row>
    <row r="10" spans="2:9" x14ac:dyDescent="0.2">
      <c r="B10" s="6" t="s">
        <v>2</v>
      </c>
      <c r="C10" s="29"/>
      <c r="D10" s="29"/>
      <c r="E10" s="6" t="s">
        <v>3</v>
      </c>
      <c r="F10" s="29"/>
      <c r="G10" s="29"/>
      <c r="H10" s="29"/>
    </row>
    <row r="12" spans="2:9" ht="15" customHeight="1" x14ac:dyDescent="0.2">
      <c r="B12" s="27" t="s">
        <v>13</v>
      </c>
      <c r="C12" s="27"/>
      <c r="D12" s="27"/>
      <c r="E12" s="27"/>
      <c r="F12" s="27"/>
      <c r="G12" s="27"/>
      <c r="H12" s="27"/>
    </row>
    <row r="13" spans="2:9" x14ac:dyDescent="0.2">
      <c r="B13" s="27"/>
      <c r="C13" s="27"/>
      <c r="D13" s="27"/>
      <c r="E13" s="27"/>
      <c r="F13" s="27"/>
      <c r="G13" s="27"/>
      <c r="H13" s="27"/>
    </row>
    <row r="14" spans="2:9" x14ac:dyDescent="0.2">
      <c r="B14" s="27"/>
      <c r="C14" s="27"/>
      <c r="D14" s="27"/>
      <c r="E14" s="27"/>
      <c r="F14" s="27"/>
      <c r="G14" s="27"/>
      <c r="H14" s="27"/>
    </row>
    <row r="15" spans="2:9" x14ac:dyDescent="0.2">
      <c r="B15" s="27"/>
      <c r="C15" s="27"/>
      <c r="D15" s="27"/>
      <c r="E15" s="27"/>
      <c r="F15" s="27"/>
      <c r="G15" s="27"/>
      <c r="H15" s="27"/>
    </row>
    <row r="16" spans="2:9" x14ac:dyDescent="0.2">
      <c r="B16" s="27"/>
      <c r="C16" s="27"/>
      <c r="D16" s="27"/>
      <c r="E16" s="27"/>
      <c r="F16" s="27"/>
      <c r="G16" s="27"/>
      <c r="H16" s="27"/>
    </row>
    <row r="17" spans="2:8" x14ac:dyDescent="0.2">
      <c r="B17" s="27"/>
      <c r="C17" s="27"/>
      <c r="D17" s="27"/>
      <c r="E17" s="27"/>
      <c r="F17" s="27"/>
      <c r="G17" s="27"/>
      <c r="H17" s="27"/>
    </row>
    <row r="18" spans="2:8" x14ac:dyDescent="0.2">
      <c r="B18" s="27"/>
      <c r="C18" s="27"/>
      <c r="D18" s="27"/>
      <c r="E18" s="27"/>
      <c r="F18" s="27"/>
      <c r="G18" s="27"/>
      <c r="H18" s="27"/>
    </row>
    <row r="19" spans="2:8" ht="23.25" customHeight="1" x14ac:dyDescent="0.2">
      <c r="B19" s="27"/>
      <c r="C19" s="27"/>
      <c r="D19" s="27"/>
      <c r="E19" s="27"/>
      <c r="F19" s="27"/>
      <c r="G19" s="27"/>
      <c r="H19" s="27"/>
    </row>
    <row r="20" spans="2:8" ht="15.75" customHeight="1" x14ac:dyDescent="0.2"/>
    <row r="21" spans="2:8" ht="16.5" customHeight="1" x14ac:dyDescent="0.2">
      <c r="B21" s="28" t="s">
        <v>6</v>
      </c>
      <c r="C21" s="28"/>
      <c r="D21" s="28"/>
      <c r="E21" s="28"/>
      <c r="F21" s="28"/>
      <c r="G21" s="28"/>
      <c r="H21" s="28"/>
    </row>
    <row r="22" spans="2:8" ht="15" customHeight="1" x14ac:dyDescent="0.2">
      <c r="B22" s="28"/>
      <c r="C22" s="28"/>
      <c r="D22" s="28"/>
      <c r="E22" s="28"/>
      <c r="F22" s="28"/>
      <c r="G22" s="28"/>
      <c r="H22" s="28"/>
    </row>
    <row r="23" spans="2:8" ht="15.75" x14ac:dyDescent="0.2">
      <c r="B23" s="7" t="s">
        <v>4</v>
      </c>
      <c r="C23" s="8">
        <v>3000</v>
      </c>
      <c r="D23" s="9" t="s">
        <v>5</v>
      </c>
      <c r="E23" s="8">
        <v>10</v>
      </c>
      <c r="F23" s="10" t="s">
        <v>11</v>
      </c>
      <c r="G23" s="26">
        <f>C23/E23</f>
        <v>300</v>
      </c>
      <c r="H23" s="26"/>
    </row>
    <row r="24" spans="2:8" ht="15.75" x14ac:dyDescent="0.2">
      <c r="B24" s="39" t="s">
        <v>24</v>
      </c>
      <c r="C24" s="40"/>
      <c r="D24" s="41"/>
      <c r="E24" s="11" t="s">
        <v>7</v>
      </c>
      <c r="F24" s="11" t="s">
        <v>8</v>
      </c>
      <c r="G24" s="51" t="s">
        <v>9</v>
      </c>
      <c r="H24" s="51" t="s">
        <v>12</v>
      </c>
    </row>
    <row r="25" spans="2:8" ht="15.75" x14ac:dyDescent="0.2">
      <c r="B25" s="42"/>
      <c r="C25" s="43"/>
      <c r="D25" s="44"/>
      <c r="E25" s="11" t="s">
        <v>15</v>
      </c>
      <c r="F25" s="11" t="s">
        <v>14</v>
      </c>
      <c r="G25" s="51"/>
      <c r="H25" s="51"/>
    </row>
    <row r="26" spans="2:8" x14ac:dyDescent="0.2">
      <c r="B26" s="42"/>
      <c r="C26" s="43"/>
      <c r="D26" s="44"/>
      <c r="E26" s="12">
        <v>20</v>
      </c>
      <c r="F26" s="13">
        <f>G23-E26</f>
        <v>280</v>
      </c>
      <c r="G26" s="48" t="s">
        <v>21</v>
      </c>
      <c r="H26" s="48" t="s">
        <v>22</v>
      </c>
    </row>
    <row r="27" spans="2:8" x14ac:dyDescent="0.2">
      <c r="B27" s="45"/>
      <c r="C27" s="46"/>
      <c r="D27" s="47"/>
      <c r="E27" s="14">
        <f>E23*E26</f>
        <v>200</v>
      </c>
      <c r="F27" s="14">
        <f>C23-E27</f>
        <v>2800</v>
      </c>
      <c r="G27" s="49"/>
      <c r="H27" s="49"/>
    </row>
    <row r="28" spans="2:8" s="15" customFormat="1" x14ac:dyDescent="0.2">
      <c r="B28" s="50" t="s">
        <v>20</v>
      </c>
      <c r="C28" s="50"/>
      <c r="D28" s="50"/>
      <c r="E28" s="50"/>
      <c r="F28" s="50"/>
      <c r="G28" s="50"/>
      <c r="H28" s="50"/>
    </row>
    <row r="29" spans="2:8" x14ac:dyDescent="0.2">
      <c r="B29" s="50"/>
      <c r="C29" s="50"/>
      <c r="D29" s="50"/>
      <c r="E29" s="50"/>
      <c r="F29" s="50"/>
      <c r="G29" s="50"/>
      <c r="H29" s="50"/>
    </row>
    <row r="30" spans="2:8" x14ac:dyDescent="0.2">
      <c r="B30" s="50"/>
      <c r="C30" s="50"/>
      <c r="D30" s="50"/>
      <c r="E30" s="50"/>
      <c r="F30" s="50"/>
      <c r="G30" s="50"/>
      <c r="H30" s="50"/>
    </row>
    <row r="31" spans="2:8" ht="33" customHeight="1" x14ac:dyDescent="0.2">
      <c r="B31" s="50"/>
      <c r="C31" s="50"/>
      <c r="D31" s="50"/>
      <c r="E31" s="50"/>
      <c r="F31" s="50"/>
      <c r="G31" s="50"/>
      <c r="H31" s="50"/>
    </row>
    <row r="32" spans="2:8" ht="14.25" customHeight="1" x14ac:dyDescent="0.2">
      <c r="B32" s="16"/>
      <c r="C32" s="16"/>
      <c r="D32" s="16"/>
      <c r="E32" s="16"/>
      <c r="F32" s="16"/>
      <c r="G32" s="16"/>
      <c r="H32" s="16"/>
    </row>
    <row r="33" spans="2:8" ht="15.75" x14ac:dyDescent="0.25">
      <c r="B33" s="17" t="s">
        <v>16</v>
      </c>
      <c r="C33" s="1"/>
      <c r="D33" s="9" t="s">
        <v>5</v>
      </c>
      <c r="E33" s="1">
        <v>0</v>
      </c>
      <c r="F33" s="10" t="s">
        <v>11</v>
      </c>
      <c r="G33" s="53">
        <v>0</v>
      </c>
      <c r="H33" s="53"/>
    </row>
    <row r="34" spans="2:8" ht="15.75" customHeight="1" x14ac:dyDescent="0.2">
      <c r="B34" s="54" t="s">
        <v>17</v>
      </c>
      <c r="C34" s="54"/>
      <c r="D34" s="18" t="s">
        <v>7</v>
      </c>
      <c r="E34" s="11" t="s">
        <v>8</v>
      </c>
      <c r="F34" s="51" t="s">
        <v>9</v>
      </c>
      <c r="G34" s="51" t="s">
        <v>12</v>
      </c>
      <c r="H34" s="51"/>
    </row>
    <row r="35" spans="2:8" ht="15" customHeight="1" thickBot="1" x14ac:dyDescent="0.25">
      <c r="B35" s="55"/>
      <c r="C35" s="55"/>
      <c r="D35" s="19" t="s">
        <v>10</v>
      </c>
      <c r="E35" s="20" t="s">
        <v>14</v>
      </c>
      <c r="F35" s="52"/>
      <c r="G35" s="52"/>
      <c r="H35" s="52"/>
    </row>
    <row r="36" spans="2:8" ht="15.75" x14ac:dyDescent="0.25">
      <c r="B36" s="56">
        <v>45177</v>
      </c>
      <c r="C36" s="57"/>
      <c r="D36" s="2">
        <v>0</v>
      </c>
      <c r="E36" s="21">
        <f>G33-D36</f>
        <v>0</v>
      </c>
      <c r="F36" s="33"/>
      <c r="G36" s="33"/>
      <c r="H36" s="35"/>
    </row>
    <row r="37" spans="2:8" ht="15.75" thickBot="1" x14ac:dyDescent="0.25">
      <c r="B37" s="37" t="s">
        <v>43</v>
      </c>
      <c r="C37" s="38"/>
      <c r="D37" s="22">
        <f>E33*D36</f>
        <v>0</v>
      </c>
      <c r="E37" s="22">
        <f>C33-D37</f>
        <v>0</v>
      </c>
      <c r="F37" s="34"/>
      <c r="G37" s="34"/>
      <c r="H37" s="36"/>
    </row>
    <row r="38" spans="2:8" ht="15.75" x14ac:dyDescent="0.2">
      <c r="B38" s="31">
        <v>45191</v>
      </c>
      <c r="C38" s="32"/>
      <c r="D38" s="2">
        <v>0</v>
      </c>
      <c r="E38" s="21">
        <f t="shared" ref="E38:E51" si="0">E36-D38</f>
        <v>0</v>
      </c>
      <c r="F38" s="33"/>
      <c r="G38" s="33"/>
      <c r="H38" s="35"/>
    </row>
    <row r="39" spans="2:8" ht="15.75" thickBot="1" x14ac:dyDescent="0.25">
      <c r="B39" s="37" t="s">
        <v>28</v>
      </c>
      <c r="C39" s="38"/>
      <c r="D39" s="22">
        <f>E33*D38</f>
        <v>0</v>
      </c>
      <c r="E39" s="22">
        <f t="shared" si="0"/>
        <v>0</v>
      </c>
      <c r="F39" s="34"/>
      <c r="G39" s="34"/>
      <c r="H39" s="36"/>
    </row>
    <row r="40" spans="2:8" ht="15.75" x14ac:dyDescent="0.2">
      <c r="B40" s="31">
        <v>45205</v>
      </c>
      <c r="C40" s="32"/>
      <c r="D40" s="2">
        <v>0</v>
      </c>
      <c r="E40" s="21">
        <f t="shared" si="0"/>
        <v>0</v>
      </c>
      <c r="F40" s="33"/>
      <c r="G40" s="33"/>
      <c r="H40" s="35"/>
    </row>
    <row r="41" spans="2:8" ht="15.75" thickBot="1" x14ac:dyDescent="0.25">
      <c r="B41" s="37" t="s">
        <v>29</v>
      </c>
      <c r="C41" s="38"/>
      <c r="D41" s="22">
        <f>E33*D40</f>
        <v>0</v>
      </c>
      <c r="E41" s="22">
        <f t="shared" si="0"/>
        <v>0</v>
      </c>
      <c r="F41" s="34"/>
      <c r="G41" s="34"/>
      <c r="H41" s="36"/>
    </row>
    <row r="42" spans="2:8" ht="15.75" x14ac:dyDescent="0.2">
      <c r="B42" s="31">
        <v>45219</v>
      </c>
      <c r="C42" s="32"/>
      <c r="D42" s="2"/>
      <c r="E42" s="21">
        <f t="shared" si="0"/>
        <v>0</v>
      </c>
      <c r="F42" s="33"/>
      <c r="G42" s="33"/>
      <c r="H42" s="35"/>
    </row>
    <row r="43" spans="2:8" ht="15.75" thickBot="1" x14ac:dyDescent="0.25">
      <c r="B43" s="37" t="s">
        <v>30</v>
      </c>
      <c r="C43" s="38"/>
      <c r="D43" s="22">
        <f>E33*D42</f>
        <v>0</v>
      </c>
      <c r="E43" s="22">
        <f t="shared" si="0"/>
        <v>0</v>
      </c>
      <c r="F43" s="34"/>
      <c r="G43" s="34"/>
      <c r="H43" s="36"/>
    </row>
    <row r="44" spans="2:8" ht="15.75" x14ac:dyDescent="0.2">
      <c r="B44" s="31">
        <v>45233</v>
      </c>
      <c r="C44" s="32"/>
      <c r="D44" s="2"/>
      <c r="E44" s="21">
        <f t="shared" si="0"/>
        <v>0</v>
      </c>
      <c r="F44" s="33"/>
      <c r="G44" s="33"/>
      <c r="H44" s="35"/>
    </row>
    <row r="45" spans="2:8" ht="15.75" thickBot="1" x14ac:dyDescent="0.25">
      <c r="B45" s="37" t="s">
        <v>31</v>
      </c>
      <c r="C45" s="38"/>
      <c r="D45" s="22">
        <f>E33*D44</f>
        <v>0</v>
      </c>
      <c r="E45" s="22">
        <f t="shared" si="0"/>
        <v>0</v>
      </c>
      <c r="F45" s="34"/>
      <c r="G45" s="34"/>
      <c r="H45" s="36"/>
    </row>
    <row r="46" spans="2:8" ht="15.75" x14ac:dyDescent="0.2">
      <c r="B46" s="31">
        <v>45247</v>
      </c>
      <c r="C46" s="32"/>
      <c r="D46" s="2"/>
      <c r="E46" s="21">
        <f t="shared" si="0"/>
        <v>0</v>
      </c>
      <c r="F46" s="33"/>
      <c r="G46" s="33"/>
      <c r="H46" s="35"/>
    </row>
    <row r="47" spans="2:8" ht="15.75" thickBot="1" x14ac:dyDescent="0.25">
      <c r="B47" s="37" t="s">
        <v>32</v>
      </c>
      <c r="C47" s="38"/>
      <c r="D47" s="22">
        <f>E33*D46</f>
        <v>0</v>
      </c>
      <c r="E47" s="22">
        <f t="shared" si="0"/>
        <v>0</v>
      </c>
      <c r="F47" s="34"/>
      <c r="G47" s="34"/>
      <c r="H47" s="36"/>
    </row>
    <row r="48" spans="2:8" ht="15.75" x14ac:dyDescent="0.2">
      <c r="B48" s="31">
        <v>45261</v>
      </c>
      <c r="C48" s="32"/>
      <c r="D48" s="2"/>
      <c r="E48" s="21">
        <f t="shared" si="0"/>
        <v>0</v>
      </c>
      <c r="F48" s="33"/>
      <c r="G48" s="33"/>
      <c r="H48" s="35"/>
    </row>
    <row r="49" spans="2:8" ht="15.75" thickBot="1" x14ac:dyDescent="0.25">
      <c r="B49" s="37" t="s">
        <v>33</v>
      </c>
      <c r="C49" s="38"/>
      <c r="D49" s="22">
        <f>E33*D48</f>
        <v>0</v>
      </c>
      <c r="E49" s="22">
        <f t="shared" si="0"/>
        <v>0</v>
      </c>
      <c r="F49" s="34"/>
      <c r="G49" s="34"/>
      <c r="H49" s="36"/>
    </row>
    <row r="50" spans="2:8" ht="15.75" x14ac:dyDescent="0.2">
      <c r="B50" s="31">
        <v>45275</v>
      </c>
      <c r="C50" s="32"/>
      <c r="D50" s="2"/>
      <c r="E50" s="21">
        <f t="shared" si="0"/>
        <v>0</v>
      </c>
      <c r="F50" s="33"/>
      <c r="G50" s="33"/>
      <c r="H50" s="35"/>
    </row>
    <row r="51" spans="2:8" ht="15.75" thickBot="1" x14ac:dyDescent="0.25">
      <c r="B51" s="37" t="s">
        <v>34</v>
      </c>
      <c r="C51" s="38"/>
      <c r="D51" s="22">
        <f>E33*D50</f>
        <v>0</v>
      </c>
      <c r="E51" s="22">
        <f t="shared" si="0"/>
        <v>0</v>
      </c>
      <c r="F51" s="34"/>
      <c r="G51" s="34"/>
      <c r="H51" s="36"/>
    </row>
    <row r="52" spans="2:8" ht="18.75" thickBot="1" x14ac:dyDescent="0.25">
      <c r="B52" s="62" t="s">
        <v>25</v>
      </c>
      <c r="C52" s="63"/>
      <c r="D52" s="63"/>
      <c r="E52" s="63"/>
      <c r="F52" s="63"/>
      <c r="G52" s="63"/>
      <c r="H52" s="64"/>
    </row>
    <row r="54" spans="2:8" ht="15.75" x14ac:dyDescent="0.25">
      <c r="B54" s="17" t="s">
        <v>18</v>
      </c>
      <c r="C54" s="1"/>
      <c r="D54" s="9" t="s">
        <v>5</v>
      </c>
      <c r="E54" s="1"/>
      <c r="F54" s="10" t="s">
        <v>11</v>
      </c>
      <c r="G54" s="53" t="e">
        <f>C54/E54</f>
        <v>#DIV/0!</v>
      </c>
      <c r="H54" s="53"/>
    </row>
    <row r="55" spans="2:8" ht="15.75" x14ac:dyDescent="0.2">
      <c r="B55" s="54" t="s">
        <v>19</v>
      </c>
      <c r="C55" s="54"/>
      <c r="D55" s="18" t="s">
        <v>7</v>
      </c>
      <c r="E55" s="11" t="s">
        <v>8</v>
      </c>
      <c r="F55" s="51" t="s">
        <v>9</v>
      </c>
      <c r="G55" s="51" t="s">
        <v>12</v>
      </c>
      <c r="H55" s="51"/>
    </row>
    <row r="56" spans="2:8" ht="15.75" x14ac:dyDescent="0.2">
      <c r="B56" s="54"/>
      <c r="C56" s="54"/>
      <c r="D56" s="18" t="s">
        <v>10</v>
      </c>
      <c r="E56" s="11" t="s">
        <v>14</v>
      </c>
      <c r="F56" s="51"/>
      <c r="G56" s="51"/>
      <c r="H56" s="51"/>
    </row>
    <row r="57" spans="2:8" ht="15.75" x14ac:dyDescent="0.25">
      <c r="B57" s="60">
        <v>45317</v>
      </c>
      <c r="C57" s="61"/>
      <c r="D57" s="3"/>
      <c r="E57" s="23" t="e">
        <f>G54-D57</f>
        <v>#DIV/0!</v>
      </c>
      <c r="F57" s="58"/>
      <c r="G57" s="58"/>
      <c r="H57" s="58"/>
    </row>
    <row r="58" spans="2:8" ht="15.75" thickBot="1" x14ac:dyDescent="0.25">
      <c r="B58" s="59" t="s">
        <v>26</v>
      </c>
      <c r="C58" s="59"/>
      <c r="D58" s="24">
        <f>E54*D57</f>
        <v>0</v>
      </c>
      <c r="E58" s="24">
        <f>C54-D58</f>
        <v>0</v>
      </c>
      <c r="F58" s="58"/>
      <c r="G58" s="58"/>
      <c r="H58" s="58"/>
    </row>
    <row r="59" spans="2:8" ht="15.75" x14ac:dyDescent="0.25">
      <c r="B59" s="60">
        <v>45331</v>
      </c>
      <c r="C59" s="61"/>
      <c r="D59" s="3"/>
      <c r="E59" s="21" t="e">
        <f t="shared" ref="E59:E74" si="1">E57-D59</f>
        <v>#DIV/0!</v>
      </c>
      <c r="F59" s="58"/>
      <c r="G59" s="58"/>
      <c r="H59" s="58"/>
    </row>
    <row r="60" spans="2:8" x14ac:dyDescent="0.2">
      <c r="B60" s="59" t="s">
        <v>35</v>
      </c>
      <c r="C60" s="59"/>
      <c r="D60" s="24">
        <f>E54*D59</f>
        <v>0</v>
      </c>
      <c r="E60" s="24">
        <f t="shared" si="1"/>
        <v>0</v>
      </c>
      <c r="F60" s="58"/>
      <c r="G60" s="58"/>
      <c r="H60" s="58"/>
    </row>
    <row r="61" spans="2:8" ht="15.75" x14ac:dyDescent="0.25">
      <c r="B61" s="60">
        <v>45345</v>
      </c>
      <c r="C61" s="61"/>
      <c r="D61" s="3"/>
      <c r="E61" s="23" t="e">
        <f t="shared" si="1"/>
        <v>#DIV/0!</v>
      </c>
      <c r="F61" s="58"/>
      <c r="G61" s="58"/>
      <c r="H61" s="58"/>
    </row>
    <row r="62" spans="2:8" x14ac:dyDescent="0.2">
      <c r="B62" s="59" t="s">
        <v>36</v>
      </c>
      <c r="C62" s="59"/>
      <c r="D62" s="24">
        <f>E54*D61</f>
        <v>0</v>
      </c>
      <c r="E62" s="24">
        <f t="shared" si="1"/>
        <v>0</v>
      </c>
      <c r="F62" s="58"/>
      <c r="G62" s="58"/>
      <c r="H62" s="58"/>
    </row>
    <row r="63" spans="2:8" ht="15.75" x14ac:dyDescent="0.25">
      <c r="B63" s="60">
        <v>45359</v>
      </c>
      <c r="C63" s="61"/>
      <c r="D63" s="3"/>
      <c r="E63" s="23" t="e">
        <f t="shared" si="1"/>
        <v>#DIV/0!</v>
      </c>
      <c r="F63" s="58"/>
      <c r="G63" s="58"/>
      <c r="H63" s="58"/>
    </row>
    <row r="64" spans="2:8" x14ac:dyDescent="0.2">
      <c r="B64" s="59" t="s">
        <v>37</v>
      </c>
      <c r="C64" s="59"/>
      <c r="D64" s="24">
        <f>E54*D63</f>
        <v>0</v>
      </c>
      <c r="E64" s="24">
        <f t="shared" si="1"/>
        <v>0</v>
      </c>
      <c r="F64" s="58"/>
      <c r="G64" s="58"/>
      <c r="H64" s="58"/>
    </row>
    <row r="65" spans="2:8" ht="15.75" x14ac:dyDescent="0.25">
      <c r="B65" s="60">
        <v>45373</v>
      </c>
      <c r="C65" s="61"/>
      <c r="D65" s="3"/>
      <c r="E65" s="23" t="e">
        <f t="shared" si="1"/>
        <v>#DIV/0!</v>
      </c>
      <c r="F65" s="58"/>
      <c r="G65" s="58"/>
      <c r="H65" s="58"/>
    </row>
    <row r="66" spans="2:8" x14ac:dyDescent="0.2">
      <c r="B66" s="59" t="s">
        <v>38</v>
      </c>
      <c r="C66" s="59"/>
      <c r="D66" s="24">
        <f>E54*D65</f>
        <v>0</v>
      </c>
      <c r="E66" s="24">
        <f t="shared" si="1"/>
        <v>0</v>
      </c>
      <c r="F66" s="58"/>
      <c r="G66" s="58"/>
      <c r="H66" s="58"/>
    </row>
    <row r="67" spans="2:8" ht="15.75" x14ac:dyDescent="0.25">
      <c r="B67" s="60">
        <v>45387</v>
      </c>
      <c r="C67" s="61"/>
      <c r="D67" s="3"/>
      <c r="E67" s="23" t="e">
        <f t="shared" si="1"/>
        <v>#DIV/0!</v>
      </c>
      <c r="F67" s="58"/>
      <c r="G67" s="58"/>
      <c r="H67" s="58"/>
    </row>
    <row r="68" spans="2:8" x14ac:dyDescent="0.2">
      <c r="B68" s="59" t="s">
        <v>39</v>
      </c>
      <c r="C68" s="59"/>
      <c r="D68" s="24">
        <f>E54*D67</f>
        <v>0</v>
      </c>
      <c r="E68" s="24">
        <f t="shared" si="1"/>
        <v>0</v>
      </c>
      <c r="F68" s="58"/>
      <c r="G68" s="58"/>
      <c r="H68" s="58"/>
    </row>
    <row r="69" spans="2:8" ht="15.75" x14ac:dyDescent="0.25">
      <c r="B69" s="60">
        <v>45401</v>
      </c>
      <c r="C69" s="61"/>
      <c r="D69" s="3"/>
      <c r="E69" s="23" t="e">
        <f t="shared" si="1"/>
        <v>#DIV/0!</v>
      </c>
      <c r="F69" s="58"/>
      <c r="G69" s="58"/>
      <c r="H69" s="58"/>
    </row>
    <row r="70" spans="2:8" x14ac:dyDescent="0.2">
      <c r="B70" s="59" t="s">
        <v>40</v>
      </c>
      <c r="C70" s="59"/>
      <c r="D70" s="24">
        <f>E54*D69</f>
        <v>0</v>
      </c>
      <c r="E70" s="24">
        <f t="shared" si="1"/>
        <v>0</v>
      </c>
      <c r="F70" s="58"/>
      <c r="G70" s="58"/>
      <c r="H70" s="58"/>
    </row>
    <row r="71" spans="2:8" ht="15.75" x14ac:dyDescent="0.2">
      <c r="B71" s="65">
        <v>45415</v>
      </c>
      <c r="C71" s="65"/>
      <c r="D71" s="3"/>
      <c r="E71" s="23" t="e">
        <f t="shared" si="1"/>
        <v>#DIV/0!</v>
      </c>
      <c r="F71" s="58"/>
      <c r="G71" s="58"/>
      <c r="H71" s="58"/>
    </row>
    <row r="72" spans="2:8" x14ac:dyDescent="0.2">
      <c r="B72" s="59" t="s">
        <v>41</v>
      </c>
      <c r="C72" s="59"/>
      <c r="D72" s="24">
        <f>E54*D71</f>
        <v>0</v>
      </c>
      <c r="E72" s="24">
        <f t="shared" si="1"/>
        <v>0</v>
      </c>
      <c r="F72" s="58"/>
      <c r="G72" s="58"/>
      <c r="H72" s="58"/>
    </row>
    <row r="73" spans="2:8" ht="15.75" x14ac:dyDescent="0.2">
      <c r="B73" s="65">
        <v>45429</v>
      </c>
      <c r="C73" s="65"/>
      <c r="D73" s="3"/>
      <c r="E73" s="23" t="e">
        <f t="shared" si="1"/>
        <v>#DIV/0!</v>
      </c>
      <c r="F73" s="58"/>
      <c r="G73" s="58"/>
      <c r="H73" s="58"/>
    </row>
    <row r="74" spans="2:8" x14ac:dyDescent="0.2">
      <c r="B74" s="59" t="s">
        <v>42</v>
      </c>
      <c r="C74" s="59"/>
      <c r="D74" s="24">
        <f>E54*D73</f>
        <v>0</v>
      </c>
      <c r="E74" s="24">
        <f t="shared" si="1"/>
        <v>0</v>
      </c>
      <c r="F74" s="58"/>
      <c r="G74" s="58"/>
      <c r="H74" s="58"/>
    </row>
    <row r="75" spans="2:8" ht="18" x14ac:dyDescent="0.2">
      <c r="B75" s="66" t="s">
        <v>27</v>
      </c>
      <c r="C75" s="67"/>
      <c r="D75" s="67"/>
      <c r="E75" s="67"/>
      <c r="F75" s="67"/>
      <c r="G75" s="67"/>
      <c r="H75" s="68"/>
    </row>
  </sheetData>
  <sheetProtection selectLockedCells="1"/>
  <mergeCells count="92">
    <mergeCell ref="B75:H75"/>
    <mergeCell ref="B71:C71"/>
    <mergeCell ref="B72:C72"/>
    <mergeCell ref="F71:F72"/>
    <mergeCell ref="G71:H72"/>
    <mergeCell ref="B69:C69"/>
    <mergeCell ref="F69:F70"/>
    <mergeCell ref="G69:H70"/>
    <mergeCell ref="B70:C70"/>
    <mergeCell ref="B73:C73"/>
    <mergeCell ref="F73:F74"/>
    <mergeCell ref="G73:H74"/>
    <mergeCell ref="B74:C74"/>
    <mergeCell ref="B65:C65"/>
    <mergeCell ref="F65:F66"/>
    <mergeCell ref="G65:H66"/>
    <mergeCell ref="B66:C66"/>
    <mergeCell ref="B67:C67"/>
    <mergeCell ref="F67:F68"/>
    <mergeCell ref="G67:H68"/>
    <mergeCell ref="B68:C68"/>
    <mergeCell ref="B62:C62"/>
    <mergeCell ref="B63:C63"/>
    <mergeCell ref="F63:F64"/>
    <mergeCell ref="G63:H64"/>
    <mergeCell ref="B64:C64"/>
    <mergeCell ref="F40:F41"/>
    <mergeCell ref="B41:C41"/>
    <mergeCell ref="B42:C42"/>
    <mergeCell ref="F42:F43"/>
    <mergeCell ref="B43:C43"/>
    <mergeCell ref="B52:H52"/>
    <mergeCell ref="G54:H54"/>
    <mergeCell ref="B55:C56"/>
    <mergeCell ref="F55:F56"/>
    <mergeCell ref="G55:H56"/>
    <mergeCell ref="B58:C58"/>
    <mergeCell ref="B59:C59"/>
    <mergeCell ref="B60:C60"/>
    <mergeCell ref="B61:C61"/>
    <mergeCell ref="F57:F58"/>
    <mergeCell ref="B57:C57"/>
    <mergeCell ref="G57:H58"/>
    <mergeCell ref="F59:F60"/>
    <mergeCell ref="G59:H60"/>
    <mergeCell ref="F61:F62"/>
    <mergeCell ref="G61:H62"/>
    <mergeCell ref="G42:H43"/>
    <mergeCell ref="G44:H45"/>
    <mergeCell ref="B45:C45"/>
    <mergeCell ref="G33:H33"/>
    <mergeCell ref="B34:C35"/>
    <mergeCell ref="G34:H35"/>
    <mergeCell ref="G36:H37"/>
    <mergeCell ref="G38:H39"/>
    <mergeCell ref="F38:F39"/>
    <mergeCell ref="B39:C39"/>
    <mergeCell ref="B36:C36"/>
    <mergeCell ref="B38:C38"/>
    <mergeCell ref="F36:F37"/>
    <mergeCell ref="B37:C37"/>
    <mergeCell ref="G40:H41"/>
    <mergeCell ref="B40:C40"/>
    <mergeCell ref="G48:H49"/>
    <mergeCell ref="B47:C47"/>
    <mergeCell ref="B49:C49"/>
    <mergeCell ref="B44:C44"/>
    <mergeCell ref="F44:F45"/>
    <mergeCell ref="B50:C50"/>
    <mergeCell ref="F50:F51"/>
    <mergeCell ref="G50:H51"/>
    <mergeCell ref="B51:C51"/>
    <mergeCell ref="B24:D27"/>
    <mergeCell ref="G26:G27"/>
    <mergeCell ref="H26:H27"/>
    <mergeCell ref="B28:H31"/>
    <mergeCell ref="F34:F35"/>
    <mergeCell ref="G24:G25"/>
    <mergeCell ref="H24:H25"/>
    <mergeCell ref="B46:C46"/>
    <mergeCell ref="F46:F47"/>
    <mergeCell ref="B48:C48"/>
    <mergeCell ref="F48:F49"/>
    <mergeCell ref="G46:H47"/>
    <mergeCell ref="B7:H7"/>
    <mergeCell ref="G23:H23"/>
    <mergeCell ref="B12:H19"/>
    <mergeCell ref="B21:H22"/>
    <mergeCell ref="C10:D10"/>
    <mergeCell ref="C9:D9"/>
    <mergeCell ref="F10:H10"/>
    <mergeCell ref="F9:H9"/>
  </mergeCells>
  <dataValidations count="1">
    <dataValidation type="decimal" allowBlank="1" showErrorMessage="1" errorTitle="Total Hours Worked" error="You are not allowed to work more than 20hrs/wk. " promptTitle="Total Hours Worked " prompt="Please enter to total number of hours worked for this time period.  " sqref="D36 D38 D40 D42 D44 D46 D48 D50 D57 D59 D61 D63 D65 D67 D69 D71 D73" xr:uid="{C70C5FC3-CCDB-43D6-89A4-F3D684039429}">
      <formula1>0</formula1>
      <formula2>40</formula2>
    </dataValidation>
  </dataValidations>
  <pageMargins left="0.7" right="0.7" top="0.75" bottom="0.75" header="0.3" footer="0.3"/>
  <pageSetup scale="57" orientation="portrait" r:id="rId1"/>
  <ignoredErrors>
    <ignoredError sqref="D49 D47 D4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b4c5033-e85d-40db-9572-61208c7c1dd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34728CAF0BA9447891941FE5E0C58B2" ma:contentTypeVersion="13" ma:contentTypeDescription="Create a new document." ma:contentTypeScope="" ma:versionID="09397637c24de4db919c3c7ed6ba27f4">
  <xsd:schema xmlns:xsd="http://www.w3.org/2001/XMLSchema" xmlns:xs="http://www.w3.org/2001/XMLSchema" xmlns:p="http://schemas.microsoft.com/office/2006/metadata/properties" xmlns:ns3="7b4c5033-e85d-40db-9572-61208c7c1dda" xmlns:ns4="6d7b28dd-33e0-4fcd-8764-bd9ccf4f32e9" targetNamespace="http://schemas.microsoft.com/office/2006/metadata/properties" ma:root="true" ma:fieldsID="f04e3c9273ffdabccee2e57fda90d4d1" ns3:_="" ns4:_="">
    <xsd:import namespace="7b4c5033-e85d-40db-9572-61208c7c1dda"/>
    <xsd:import namespace="6d7b28dd-33e0-4fcd-8764-bd9ccf4f32e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4c5033-e85d-40db-9572-61208c7c1d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d7b28dd-33e0-4fcd-8764-bd9ccf4f32e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EC5E1F-8AAD-4640-92B2-C8872C52ABB2}">
  <ds:schemaRefs>
    <ds:schemaRef ds:uri="http://www.w3.org/XML/1998/namespace"/>
    <ds:schemaRef ds:uri="http://schemas.microsoft.com/office/2006/documentManagement/types"/>
    <ds:schemaRef ds:uri="http://schemas.openxmlformats.org/package/2006/metadata/core-properties"/>
    <ds:schemaRef ds:uri="http://purl.org/dc/dcmitype/"/>
    <ds:schemaRef ds:uri="http://purl.org/dc/terms/"/>
    <ds:schemaRef ds:uri="http://schemas.microsoft.com/office/2006/metadata/properties"/>
    <ds:schemaRef ds:uri="http://schemas.microsoft.com/office/infopath/2007/PartnerControls"/>
    <ds:schemaRef ds:uri="6d7b28dd-33e0-4fcd-8764-bd9ccf4f32e9"/>
    <ds:schemaRef ds:uri="7b4c5033-e85d-40db-9572-61208c7c1dda"/>
    <ds:schemaRef ds:uri="http://purl.org/dc/elements/1.1/"/>
  </ds:schemaRefs>
</ds:datastoreItem>
</file>

<file path=customXml/itemProps2.xml><?xml version="1.0" encoding="utf-8"?>
<ds:datastoreItem xmlns:ds="http://schemas.openxmlformats.org/officeDocument/2006/customXml" ds:itemID="{6FF49B7F-2281-4225-A2C6-A7BB8A5D58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4c5033-e85d-40db-9572-61208c7c1dda"/>
    <ds:schemaRef ds:uri="6d7b28dd-33e0-4fcd-8764-bd9ccf4f32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A2C289-CDF1-4F0F-8179-C18C655713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Work-Study Balance Sheet</dc:title>
  <dc:creator>Willis, Reginald</dc:creator>
  <cp:lastModifiedBy>Afzal,Ali</cp:lastModifiedBy>
  <cp:lastPrinted>2021-06-11T15:23:37Z</cp:lastPrinted>
  <dcterms:created xsi:type="dcterms:W3CDTF">2021-06-03T20:00:07Z</dcterms:created>
  <dcterms:modified xsi:type="dcterms:W3CDTF">2023-08-29T15:39:42Z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0x010100234728CAF0BA9447891941FE5E0C58B2</vt:lpwstr>
  </property>
</Properties>
</file>